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omas\Documents\"/>
    </mc:Choice>
  </mc:AlternateContent>
  <bookViews>
    <workbookView xWindow="-108" yWindow="-108" windowWidth="21816" windowHeight="14016"/>
  </bookViews>
  <sheets>
    <sheet name="Feuil1" sheetId="1" r:id="rId1"/>
    <sheet name="Feuil2" sheetId="2" r:id="rId2"/>
  </sheets>
  <definedNames>
    <definedName name="_xlnm.Print_Area" localSheetId="1">Feuil2!$A$1:$V$551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7" i="2" l="1"/>
  <c r="R176" i="2"/>
  <c r="P176" i="2"/>
  <c r="O527" i="2"/>
  <c r="Q528" i="2"/>
  <c r="Q417" i="2"/>
  <c r="P354" i="2"/>
  <c r="M301" i="2"/>
  <c r="G78" i="2"/>
  <c r="F78" i="2"/>
  <c r="E78" i="2"/>
  <c r="D78" i="2"/>
  <c r="Q78" i="2" s="1"/>
  <c r="C78" i="2"/>
  <c r="G537" i="2"/>
  <c r="G538" i="2"/>
  <c r="S538" i="2" s="1"/>
  <c r="G539" i="2"/>
  <c r="G540" i="2"/>
  <c r="G541" i="2"/>
  <c r="G542" i="2"/>
  <c r="G543" i="2"/>
  <c r="G544" i="2"/>
  <c r="G545" i="2"/>
  <c r="G546" i="2"/>
  <c r="S546" i="2" s="1"/>
  <c r="G547" i="2"/>
  <c r="G548" i="2"/>
  <c r="G549" i="2"/>
  <c r="G550" i="2"/>
  <c r="M550" i="2" s="1"/>
  <c r="F537" i="2"/>
  <c r="F538" i="2"/>
  <c r="F539" i="2"/>
  <c r="F540" i="2"/>
  <c r="F541" i="2"/>
  <c r="S541" i="2" s="1"/>
  <c r="F542" i="2"/>
  <c r="F543" i="2"/>
  <c r="F544" i="2"/>
  <c r="F545" i="2"/>
  <c r="F546" i="2"/>
  <c r="F547" i="2"/>
  <c r="F548" i="2"/>
  <c r="F549" i="2"/>
  <c r="F550" i="2"/>
  <c r="G536" i="2"/>
  <c r="F536" i="2"/>
  <c r="L536" i="2" s="1"/>
  <c r="F88" i="2"/>
  <c r="S88" i="2" s="1"/>
  <c r="G77" i="2"/>
  <c r="F77" i="2"/>
  <c r="G480" i="2"/>
  <c r="S480" i="2" s="1"/>
  <c r="G481" i="2"/>
  <c r="G482" i="2"/>
  <c r="G483" i="2"/>
  <c r="G484" i="2"/>
  <c r="G485" i="2"/>
  <c r="G486" i="2"/>
  <c r="G487" i="2"/>
  <c r="G488" i="2"/>
  <c r="L488" i="2" s="1"/>
  <c r="G489" i="2"/>
  <c r="G490" i="2"/>
  <c r="G491" i="2"/>
  <c r="G492" i="2"/>
  <c r="L492" i="2" s="1"/>
  <c r="G493" i="2"/>
  <c r="F480" i="2"/>
  <c r="F481" i="2"/>
  <c r="F482" i="2"/>
  <c r="N482" i="2" s="1"/>
  <c r="F483" i="2"/>
  <c r="R483" i="2" s="1"/>
  <c r="F484" i="2"/>
  <c r="F485" i="2"/>
  <c r="F486" i="2"/>
  <c r="L486" i="2" s="1"/>
  <c r="F487" i="2"/>
  <c r="F488" i="2"/>
  <c r="F489" i="2"/>
  <c r="F490" i="2"/>
  <c r="F491" i="2"/>
  <c r="N491" i="2" s="1"/>
  <c r="F492" i="2"/>
  <c r="F493" i="2"/>
  <c r="G479" i="2"/>
  <c r="F479" i="2"/>
  <c r="N479" i="2" s="1"/>
  <c r="G76" i="2"/>
  <c r="G423" i="2"/>
  <c r="G424" i="2"/>
  <c r="G425" i="2"/>
  <c r="G426" i="2"/>
  <c r="G427" i="2"/>
  <c r="G428" i="2"/>
  <c r="G429" i="2"/>
  <c r="L429" i="2" s="1"/>
  <c r="G430" i="2"/>
  <c r="G431" i="2"/>
  <c r="G432" i="2"/>
  <c r="G433" i="2"/>
  <c r="G434" i="2"/>
  <c r="G435" i="2"/>
  <c r="G436" i="2"/>
  <c r="G422" i="2"/>
  <c r="G75" i="2"/>
  <c r="G366" i="2"/>
  <c r="G367" i="2"/>
  <c r="G368" i="2"/>
  <c r="M368" i="2" s="1"/>
  <c r="G369" i="2"/>
  <c r="G370" i="2"/>
  <c r="G371" i="2"/>
  <c r="G372" i="2"/>
  <c r="L372" i="2" s="1"/>
  <c r="G373" i="2"/>
  <c r="G374" i="2"/>
  <c r="G375" i="2"/>
  <c r="G376" i="2"/>
  <c r="T376" i="2" s="1"/>
  <c r="G377" i="2"/>
  <c r="G378" i="2"/>
  <c r="G379" i="2"/>
  <c r="G365" i="2"/>
  <c r="T365" i="2" s="1"/>
  <c r="G74" i="2"/>
  <c r="G309" i="2"/>
  <c r="G310" i="2"/>
  <c r="G311" i="2"/>
  <c r="L311" i="2" s="1"/>
  <c r="G312" i="2"/>
  <c r="G313" i="2"/>
  <c r="G314" i="2"/>
  <c r="G315" i="2"/>
  <c r="L315" i="2" s="1"/>
  <c r="G316" i="2"/>
  <c r="G317" i="2"/>
  <c r="G318" i="2"/>
  <c r="G319" i="2"/>
  <c r="G320" i="2"/>
  <c r="G321" i="2"/>
  <c r="G322" i="2"/>
  <c r="G308" i="2"/>
  <c r="M308" i="2" s="1"/>
  <c r="G73" i="2"/>
  <c r="G252" i="2"/>
  <c r="G253" i="2"/>
  <c r="G254" i="2"/>
  <c r="G255" i="2"/>
  <c r="G256" i="2"/>
  <c r="G257" i="2"/>
  <c r="G258" i="2"/>
  <c r="G259" i="2"/>
  <c r="G260" i="2"/>
  <c r="G261" i="2"/>
  <c r="G262" i="2"/>
  <c r="M262" i="2" s="1"/>
  <c r="G263" i="2"/>
  <c r="G264" i="2"/>
  <c r="G265" i="2"/>
  <c r="G251" i="2"/>
  <c r="T251" i="2" s="1"/>
  <c r="G72" i="2"/>
  <c r="G195" i="2"/>
  <c r="G196" i="2"/>
  <c r="G197" i="2"/>
  <c r="G198" i="2"/>
  <c r="G199" i="2"/>
  <c r="G200" i="2"/>
  <c r="G201" i="2"/>
  <c r="S201" i="2" s="1"/>
  <c r="G202" i="2"/>
  <c r="G203" i="2"/>
  <c r="G204" i="2"/>
  <c r="G205" i="2"/>
  <c r="S205" i="2" s="1"/>
  <c r="G206" i="2"/>
  <c r="G207" i="2"/>
  <c r="G208" i="2"/>
  <c r="G194" i="2"/>
  <c r="L194" i="2" s="1"/>
  <c r="G71" i="2"/>
  <c r="G138" i="2"/>
  <c r="G139" i="2"/>
  <c r="G140" i="2"/>
  <c r="L140" i="2" s="1"/>
  <c r="G141" i="2"/>
  <c r="G142" i="2"/>
  <c r="G143" i="2"/>
  <c r="G144" i="2"/>
  <c r="L144" i="2" s="1"/>
  <c r="G145" i="2"/>
  <c r="G146" i="2"/>
  <c r="G147" i="2"/>
  <c r="G148" i="2"/>
  <c r="T148" i="2" s="1"/>
  <c r="G149" i="2"/>
  <c r="G150" i="2"/>
  <c r="G151" i="2"/>
  <c r="G137" i="2"/>
  <c r="T137" i="2" s="1"/>
  <c r="E537" i="2"/>
  <c r="E538" i="2"/>
  <c r="E539" i="2"/>
  <c r="K539" i="2" s="1"/>
  <c r="E540" i="2"/>
  <c r="E541" i="2"/>
  <c r="E542" i="2"/>
  <c r="E543" i="2"/>
  <c r="J543" i="2" s="1"/>
  <c r="E544" i="2"/>
  <c r="E545" i="2"/>
  <c r="E546" i="2"/>
  <c r="E547" i="2"/>
  <c r="R547" i="2" s="1"/>
  <c r="E548" i="2"/>
  <c r="E549" i="2"/>
  <c r="E550" i="2"/>
  <c r="E536" i="2"/>
  <c r="J536" i="2" s="1"/>
  <c r="D537" i="2"/>
  <c r="D538" i="2"/>
  <c r="D539" i="2"/>
  <c r="D540" i="2"/>
  <c r="D541" i="2"/>
  <c r="J541" i="2" s="1"/>
  <c r="D542" i="2"/>
  <c r="D543" i="2"/>
  <c r="D544" i="2"/>
  <c r="D545" i="2"/>
  <c r="Q545" i="2" s="1"/>
  <c r="D546" i="2"/>
  <c r="D547" i="2"/>
  <c r="D548" i="2"/>
  <c r="D549" i="2"/>
  <c r="D550" i="2"/>
  <c r="D536" i="2"/>
  <c r="E77" i="2"/>
  <c r="D77" i="2"/>
  <c r="J77" i="2" s="1"/>
  <c r="C77" i="2"/>
  <c r="E480" i="2"/>
  <c r="E481" i="2"/>
  <c r="E482" i="2"/>
  <c r="E483" i="2"/>
  <c r="E484" i="2"/>
  <c r="E485" i="2"/>
  <c r="Q485" i="2" s="1"/>
  <c r="E486" i="2"/>
  <c r="E487" i="2"/>
  <c r="E488" i="2"/>
  <c r="E489" i="2"/>
  <c r="K489" i="2" s="1"/>
  <c r="E490" i="2"/>
  <c r="R490" i="2" s="1"/>
  <c r="E491" i="2"/>
  <c r="E492" i="2"/>
  <c r="E493" i="2"/>
  <c r="K493" i="2" s="1"/>
  <c r="E479" i="2"/>
  <c r="Q479" i="2" s="1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79" i="2"/>
  <c r="I479" i="2" s="1"/>
  <c r="F75" i="2"/>
  <c r="S75" i="2" s="1"/>
  <c r="F366" i="2"/>
  <c r="F367" i="2"/>
  <c r="F368" i="2"/>
  <c r="F369" i="2"/>
  <c r="S369" i="2" s="1"/>
  <c r="F370" i="2"/>
  <c r="F371" i="2"/>
  <c r="F372" i="2"/>
  <c r="F373" i="2"/>
  <c r="R373" i="2" s="1"/>
  <c r="F374" i="2"/>
  <c r="F375" i="2"/>
  <c r="F376" i="2"/>
  <c r="F377" i="2"/>
  <c r="F378" i="2"/>
  <c r="F379" i="2"/>
  <c r="F365" i="2"/>
  <c r="F74" i="2"/>
  <c r="U74" i="2" s="1"/>
  <c r="F309" i="2"/>
  <c r="S309" i="2" s="1"/>
  <c r="F310" i="2"/>
  <c r="F311" i="2"/>
  <c r="F312" i="2"/>
  <c r="U312" i="2" s="1"/>
  <c r="F313" i="2"/>
  <c r="S313" i="2" s="1"/>
  <c r="F314" i="2"/>
  <c r="F315" i="2"/>
  <c r="F316" i="2"/>
  <c r="N316" i="2" s="1"/>
  <c r="F317" i="2"/>
  <c r="F318" i="2"/>
  <c r="F319" i="2"/>
  <c r="F320" i="2"/>
  <c r="U320" i="2" s="1"/>
  <c r="F321" i="2"/>
  <c r="L321" i="2" s="1"/>
  <c r="F322" i="2"/>
  <c r="F308" i="2"/>
  <c r="F73" i="2"/>
  <c r="U73" i="2" s="1"/>
  <c r="E252" i="2"/>
  <c r="E253" i="2"/>
  <c r="E254" i="2"/>
  <c r="R254" i="2" s="1"/>
  <c r="E255" i="2"/>
  <c r="E256" i="2"/>
  <c r="E257" i="2"/>
  <c r="E258" i="2"/>
  <c r="R258" i="2" s="1"/>
  <c r="E259" i="2"/>
  <c r="E260" i="2"/>
  <c r="E261" i="2"/>
  <c r="E262" i="2"/>
  <c r="R262" i="2" s="1"/>
  <c r="E263" i="2"/>
  <c r="E264" i="2"/>
  <c r="E265" i="2"/>
  <c r="E251" i="2"/>
  <c r="F252" i="2"/>
  <c r="F253" i="2"/>
  <c r="F254" i="2"/>
  <c r="F255" i="2"/>
  <c r="F256" i="2"/>
  <c r="F257" i="2"/>
  <c r="R257" i="2" s="1"/>
  <c r="F258" i="2"/>
  <c r="F259" i="2"/>
  <c r="F260" i="2"/>
  <c r="F261" i="2"/>
  <c r="F262" i="2"/>
  <c r="F263" i="2"/>
  <c r="F264" i="2"/>
  <c r="S264" i="2" s="1"/>
  <c r="F265" i="2"/>
  <c r="R265" i="2" s="1"/>
  <c r="F251" i="2"/>
  <c r="F72" i="2"/>
  <c r="F195" i="2"/>
  <c r="N195" i="2" s="1"/>
  <c r="F196" i="2"/>
  <c r="F197" i="2"/>
  <c r="F198" i="2"/>
  <c r="F199" i="2"/>
  <c r="S199" i="2" s="1"/>
  <c r="F200" i="2"/>
  <c r="F201" i="2"/>
  <c r="F202" i="2"/>
  <c r="F203" i="2"/>
  <c r="R203" i="2" s="1"/>
  <c r="F204" i="2"/>
  <c r="F205" i="2"/>
  <c r="F206" i="2"/>
  <c r="F207" i="2"/>
  <c r="K207" i="2" s="1"/>
  <c r="F208" i="2"/>
  <c r="F194" i="2"/>
  <c r="F71" i="2"/>
  <c r="F138" i="2"/>
  <c r="R138" i="2" s="1"/>
  <c r="F139" i="2"/>
  <c r="F140" i="2"/>
  <c r="F141" i="2"/>
  <c r="F142" i="2"/>
  <c r="R142" i="2" s="1"/>
  <c r="F143" i="2"/>
  <c r="F144" i="2"/>
  <c r="F145" i="2"/>
  <c r="F146" i="2"/>
  <c r="L146" i="2" s="1"/>
  <c r="F147" i="2"/>
  <c r="F148" i="2"/>
  <c r="F149" i="2"/>
  <c r="F150" i="2"/>
  <c r="U150" i="2" s="1"/>
  <c r="F151" i="2"/>
  <c r="F137" i="2"/>
  <c r="F76" i="2"/>
  <c r="D76" i="2"/>
  <c r="J76" i="2" s="1"/>
  <c r="E76" i="2"/>
  <c r="C76" i="2"/>
  <c r="E422" i="2"/>
  <c r="F422" i="2"/>
  <c r="E423" i="2"/>
  <c r="F423" i="2"/>
  <c r="E424" i="2"/>
  <c r="F424" i="2"/>
  <c r="E425" i="2"/>
  <c r="F425" i="2"/>
  <c r="E426" i="2"/>
  <c r="F426" i="2"/>
  <c r="L426" i="2" s="1"/>
  <c r="E427" i="2"/>
  <c r="F427" i="2"/>
  <c r="E428" i="2"/>
  <c r="F428" i="2"/>
  <c r="N428" i="2" s="1"/>
  <c r="E429" i="2"/>
  <c r="F429" i="2"/>
  <c r="E430" i="2"/>
  <c r="F430" i="2"/>
  <c r="K430" i="2" s="1"/>
  <c r="E431" i="2"/>
  <c r="F431" i="2"/>
  <c r="L431" i="2" s="1"/>
  <c r="E432" i="2"/>
  <c r="F432" i="2"/>
  <c r="L432" i="2" s="1"/>
  <c r="E433" i="2"/>
  <c r="F433" i="2"/>
  <c r="E434" i="2"/>
  <c r="F434" i="2"/>
  <c r="R434" i="2" s="1"/>
  <c r="E435" i="2"/>
  <c r="F435" i="2"/>
  <c r="E436" i="2"/>
  <c r="F436" i="2"/>
  <c r="L436" i="2" s="1"/>
  <c r="D423" i="2"/>
  <c r="D424" i="2"/>
  <c r="D425" i="2"/>
  <c r="J425" i="2" s="1"/>
  <c r="D426" i="2"/>
  <c r="D427" i="2"/>
  <c r="D428" i="2"/>
  <c r="D429" i="2"/>
  <c r="Q429" i="2" s="1"/>
  <c r="D430" i="2"/>
  <c r="Q430" i="2" s="1"/>
  <c r="D431" i="2"/>
  <c r="D432" i="2"/>
  <c r="D433" i="2"/>
  <c r="Q433" i="2" s="1"/>
  <c r="D434" i="2"/>
  <c r="D435" i="2"/>
  <c r="D436" i="2"/>
  <c r="D422" i="2"/>
  <c r="E75" i="2"/>
  <c r="K75" i="2" s="1"/>
  <c r="D75" i="2"/>
  <c r="E366" i="2"/>
  <c r="E367" i="2"/>
  <c r="J367" i="2" s="1"/>
  <c r="E368" i="2"/>
  <c r="Q368" i="2" s="1"/>
  <c r="E369" i="2"/>
  <c r="E370" i="2"/>
  <c r="E371" i="2"/>
  <c r="R371" i="2" s="1"/>
  <c r="E372" i="2"/>
  <c r="J372" i="2" s="1"/>
  <c r="E373" i="2"/>
  <c r="E374" i="2"/>
  <c r="E375" i="2"/>
  <c r="E376" i="2"/>
  <c r="E377" i="2"/>
  <c r="E378" i="2"/>
  <c r="E379" i="2"/>
  <c r="J379" i="2" s="1"/>
  <c r="E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65" i="2"/>
  <c r="E74" i="2"/>
  <c r="Q74" i="2" s="1"/>
  <c r="D74" i="2"/>
  <c r="E309" i="2"/>
  <c r="E310" i="2"/>
  <c r="R310" i="2" s="1"/>
  <c r="E311" i="2"/>
  <c r="J311" i="2" s="1"/>
  <c r="E312" i="2"/>
  <c r="E313" i="2"/>
  <c r="E314" i="2"/>
  <c r="R314" i="2" s="1"/>
  <c r="E315" i="2"/>
  <c r="R315" i="2" s="1"/>
  <c r="E316" i="2"/>
  <c r="E317" i="2"/>
  <c r="E318" i="2"/>
  <c r="Q318" i="2" s="1"/>
  <c r="E319" i="2"/>
  <c r="J319" i="2" s="1"/>
  <c r="E320" i="2"/>
  <c r="E321" i="2"/>
  <c r="E322" i="2"/>
  <c r="Q322" i="2" s="1"/>
  <c r="D309" i="2"/>
  <c r="I309" i="2" s="1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E308" i="2"/>
  <c r="D308" i="2"/>
  <c r="J308" i="2" s="1"/>
  <c r="E73" i="2"/>
  <c r="Q73" i="2" s="1"/>
  <c r="D73" i="2"/>
  <c r="D252" i="2"/>
  <c r="D253" i="2"/>
  <c r="P253" i="2" s="1"/>
  <c r="D254" i="2"/>
  <c r="D255" i="2"/>
  <c r="D256" i="2"/>
  <c r="D257" i="2"/>
  <c r="Q257" i="2" s="1"/>
  <c r="D258" i="2"/>
  <c r="D259" i="2"/>
  <c r="D260" i="2"/>
  <c r="D261" i="2"/>
  <c r="Q261" i="2" s="1"/>
  <c r="D262" i="2"/>
  <c r="P262" i="2" s="1"/>
  <c r="D263" i="2"/>
  <c r="D264" i="2"/>
  <c r="D265" i="2"/>
  <c r="I265" i="2" s="1"/>
  <c r="D251" i="2"/>
  <c r="P251" i="2" s="1"/>
  <c r="E72" i="2"/>
  <c r="D72" i="2"/>
  <c r="E195" i="2"/>
  <c r="Q195" i="2" s="1"/>
  <c r="E196" i="2"/>
  <c r="R196" i="2" s="1"/>
  <c r="E197" i="2"/>
  <c r="E198" i="2"/>
  <c r="E199" i="2"/>
  <c r="J199" i="2" s="1"/>
  <c r="E200" i="2"/>
  <c r="Q200" i="2" s="1"/>
  <c r="E201" i="2"/>
  <c r="E202" i="2"/>
  <c r="E203" i="2"/>
  <c r="E204" i="2"/>
  <c r="Q204" i="2" s="1"/>
  <c r="E205" i="2"/>
  <c r="E206" i="2"/>
  <c r="E207" i="2"/>
  <c r="J207" i="2" s="1"/>
  <c r="E208" i="2"/>
  <c r="K208" i="2" s="1"/>
  <c r="E194" i="2"/>
  <c r="D195" i="2"/>
  <c r="D196" i="2"/>
  <c r="D197" i="2"/>
  <c r="J197" i="2" s="1"/>
  <c r="D198" i="2"/>
  <c r="D199" i="2"/>
  <c r="D200" i="2"/>
  <c r="D201" i="2"/>
  <c r="J201" i="2" s="1"/>
  <c r="D202" i="2"/>
  <c r="D203" i="2"/>
  <c r="D204" i="2"/>
  <c r="D205" i="2"/>
  <c r="Q205" i="2" s="1"/>
  <c r="D206" i="2"/>
  <c r="D207" i="2"/>
  <c r="D208" i="2"/>
  <c r="D194" i="2"/>
  <c r="P194" i="2" s="1"/>
  <c r="D71" i="2"/>
  <c r="E71" i="2"/>
  <c r="E138" i="2"/>
  <c r="Q138" i="2" s="1"/>
  <c r="E139" i="2"/>
  <c r="K139" i="2" s="1"/>
  <c r="E140" i="2"/>
  <c r="E141" i="2"/>
  <c r="E142" i="2"/>
  <c r="J142" i="2" s="1"/>
  <c r="E143" i="2"/>
  <c r="K143" i="2" s="1"/>
  <c r="E144" i="2"/>
  <c r="E145" i="2"/>
  <c r="E146" i="2"/>
  <c r="E147" i="2"/>
  <c r="R147" i="2" s="1"/>
  <c r="E148" i="2"/>
  <c r="E149" i="2"/>
  <c r="E150" i="2"/>
  <c r="E151" i="2"/>
  <c r="K151" i="2" s="1"/>
  <c r="E137" i="2"/>
  <c r="D138" i="2"/>
  <c r="D139" i="2"/>
  <c r="P139" i="2" s="1"/>
  <c r="D140" i="2"/>
  <c r="Q140" i="2" s="1"/>
  <c r="D141" i="2"/>
  <c r="D142" i="2"/>
  <c r="D143" i="2"/>
  <c r="I143" i="2" s="1"/>
  <c r="D144" i="2"/>
  <c r="Q144" i="2" s="1"/>
  <c r="D145" i="2"/>
  <c r="D146" i="2"/>
  <c r="D147" i="2"/>
  <c r="P147" i="2" s="1"/>
  <c r="D148" i="2"/>
  <c r="J148" i="2" s="1"/>
  <c r="D149" i="2"/>
  <c r="D150" i="2"/>
  <c r="D151" i="2"/>
  <c r="D137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P548" i="2" s="1"/>
  <c r="C549" i="2"/>
  <c r="C550" i="2"/>
  <c r="C536" i="2"/>
  <c r="O536" i="2" s="1"/>
  <c r="C480" i="2"/>
  <c r="C481" i="2"/>
  <c r="I481" i="2" s="1"/>
  <c r="C482" i="2"/>
  <c r="C483" i="2"/>
  <c r="C484" i="2"/>
  <c r="C485" i="2"/>
  <c r="C486" i="2"/>
  <c r="C487" i="2"/>
  <c r="C488" i="2"/>
  <c r="I488" i="2" s="1"/>
  <c r="C489" i="2"/>
  <c r="C490" i="2"/>
  <c r="C491" i="2"/>
  <c r="C492" i="2"/>
  <c r="I492" i="2" s="1"/>
  <c r="C493" i="2"/>
  <c r="C479" i="2"/>
  <c r="C423" i="2"/>
  <c r="P423" i="2" s="1"/>
  <c r="C424" i="2"/>
  <c r="C425" i="2"/>
  <c r="C426" i="2"/>
  <c r="C427" i="2"/>
  <c r="H427" i="2" s="1"/>
  <c r="C428" i="2"/>
  <c r="C429" i="2"/>
  <c r="C430" i="2"/>
  <c r="C431" i="2"/>
  <c r="O431" i="2" s="1"/>
  <c r="C432" i="2"/>
  <c r="C433" i="2"/>
  <c r="C434" i="2"/>
  <c r="C435" i="2"/>
  <c r="I435" i="2" s="1"/>
  <c r="C436" i="2"/>
  <c r="C422" i="2"/>
  <c r="C7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O379" i="2" s="1"/>
  <c r="C365" i="2"/>
  <c r="C74" i="2"/>
  <c r="C72" i="2"/>
  <c r="C73" i="2"/>
  <c r="I73" i="2" s="1"/>
  <c r="C309" i="2"/>
  <c r="C310" i="2"/>
  <c r="C311" i="2"/>
  <c r="O311" i="2" s="1"/>
  <c r="C312" i="2"/>
  <c r="C313" i="2"/>
  <c r="C314" i="2"/>
  <c r="C315" i="2"/>
  <c r="P315" i="2" s="1"/>
  <c r="C316" i="2"/>
  <c r="I316" i="2" s="1"/>
  <c r="C317" i="2"/>
  <c r="C318" i="2"/>
  <c r="C319" i="2"/>
  <c r="C320" i="2"/>
  <c r="C321" i="2"/>
  <c r="C322" i="2"/>
  <c r="C308" i="2"/>
  <c r="I75" i="2"/>
  <c r="C252" i="2"/>
  <c r="P252" i="2" s="1"/>
  <c r="C253" i="2"/>
  <c r="C254" i="2"/>
  <c r="C255" i="2"/>
  <c r="C256" i="2"/>
  <c r="I256" i="2" s="1"/>
  <c r="C257" i="2"/>
  <c r="C258" i="2"/>
  <c r="C259" i="2"/>
  <c r="C260" i="2"/>
  <c r="C261" i="2"/>
  <c r="C262" i="2"/>
  <c r="C263" i="2"/>
  <c r="C264" i="2"/>
  <c r="C265" i="2"/>
  <c r="C251" i="2"/>
  <c r="C195" i="2"/>
  <c r="P195" i="2" s="1"/>
  <c r="C196" i="2"/>
  <c r="C197" i="2"/>
  <c r="C198" i="2"/>
  <c r="C199" i="2"/>
  <c r="I199" i="2" s="1"/>
  <c r="C200" i="2"/>
  <c r="C201" i="2"/>
  <c r="C202" i="2"/>
  <c r="C203" i="2"/>
  <c r="I203" i="2" s="1"/>
  <c r="C204" i="2"/>
  <c r="C205" i="2"/>
  <c r="C206" i="2"/>
  <c r="C207" i="2"/>
  <c r="C208" i="2"/>
  <c r="C194" i="2"/>
  <c r="C71" i="2"/>
  <c r="B71" i="2"/>
  <c r="U71" i="2" s="1"/>
  <c r="B60" i="2"/>
  <c r="C151" i="2"/>
  <c r="C150" i="2"/>
  <c r="C149" i="2"/>
  <c r="C148" i="2"/>
  <c r="C147" i="2"/>
  <c r="C146" i="2"/>
  <c r="C145" i="2"/>
  <c r="C144" i="2"/>
  <c r="C143" i="2"/>
  <c r="C142" i="2"/>
  <c r="P142" i="2" s="1"/>
  <c r="C141" i="2"/>
  <c r="C140" i="2"/>
  <c r="C139" i="2"/>
  <c r="C138" i="2"/>
  <c r="C137" i="2"/>
  <c r="H137" i="2" s="1"/>
  <c r="B78" i="2"/>
  <c r="B77" i="2"/>
  <c r="B76" i="2"/>
  <c r="U76" i="2" s="1"/>
  <c r="B75" i="2"/>
  <c r="T75" i="2" s="1"/>
  <c r="B74" i="2"/>
  <c r="O74" i="2" s="1"/>
  <c r="B73" i="2"/>
  <c r="B72" i="2"/>
  <c r="N72" i="2" s="1"/>
  <c r="B537" i="2"/>
  <c r="B538" i="2"/>
  <c r="H538" i="2" s="1"/>
  <c r="B539" i="2"/>
  <c r="B540" i="2"/>
  <c r="B541" i="2"/>
  <c r="B542" i="2"/>
  <c r="H542" i="2" s="1"/>
  <c r="B543" i="2"/>
  <c r="B544" i="2"/>
  <c r="N544" i="2" s="1"/>
  <c r="B545" i="2"/>
  <c r="B546" i="2"/>
  <c r="B547" i="2"/>
  <c r="B548" i="2"/>
  <c r="N548" i="2" s="1"/>
  <c r="B549" i="2"/>
  <c r="H549" i="2" s="1"/>
  <c r="B550" i="2"/>
  <c r="O550" i="2" s="1"/>
  <c r="B536" i="2"/>
  <c r="B480" i="2"/>
  <c r="B481" i="2"/>
  <c r="U481" i="2" s="1"/>
  <c r="B482" i="2"/>
  <c r="H482" i="2" s="1"/>
  <c r="B483" i="2"/>
  <c r="B484" i="2"/>
  <c r="B485" i="2"/>
  <c r="U485" i="2" s="1"/>
  <c r="B486" i="2"/>
  <c r="M486" i="2" s="1"/>
  <c r="B487" i="2"/>
  <c r="B488" i="2"/>
  <c r="B489" i="2"/>
  <c r="O489" i="2" s="1"/>
  <c r="B490" i="2"/>
  <c r="M490" i="2" s="1"/>
  <c r="B491" i="2"/>
  <c r="B492" i="2"/>
  <c r="B493" i="2"/>
  <c r="B479" i="2"/>
  <c r="O479" i="2" s="1"/>
  <c r="B423" i="2"/>
  <c r="B424" i="2"/>
  <c r="B425" i="2"/>
  <c r="B426" i="2"/>
  <c r="H426" i="2" s="1"/>
  <c r="B427" i="2"/>
  <c r="B428" i="2"/>
  <c r="B429" i="2"/>
  <c r="B430" i="2"/>
  <c r="B431" i="2"/>
  <c r="B432" i="2"/>
  <c r="B433" i="2"/>
  <c r="B434" i="2"/>
  <c r="B435" i="2"/>
  <c r="B436" i="2"/>
  <c r="B422" i="2"/>
  <c r="B366" i="2"/>
  <c r="T366" i="2" s="1"/>
  <c r="B367" i="2"/>
  <c r="B368" i="2"/>
  <c r="B369" i="2"/>
  <c r="T369" i="2" s="1"/>
  <c r="B370" i="2"/>
  <c r="M370" i="2" s="1"/>
  <c r="B371" i="2"/>
  <c r="B372" i="2"/>
  <c r="U372" i="2" s="1"/>
  <c r="B373" i="2"/>
  <c r="B374" i="2"/>
  <c r="T374" i="2" s="1"/>
  <c r="B375" i="2"/>
  <c r="B376" i="2"/>
  <c r="N376" i="2" s="1"/>
  <c r="B377" i="2"/>
  <c r="O377" i="2" s="1"/>
  <c r="B378" i="2"/>
  <c r="T378" i="2" s="1"/>
  <c r="B379" i="2"/>
  <c r="B365" i="2"/>
  <c r="U365" i="2" s="1"/>
  <c r="B309" i="2"/>
  <c r="B310" i="2"/>
  <c r="B311" i="2"/>
  <c r="B312" i="2"/>
  <c r="B313" i="2"/>
  <c r="T313" i="2" s="1"/>
  <c r="B314" i="2"/>
  <c r="B315" i="2"/>
  <c r="B316" i="2"/>
  <c r="T316" i="2" s="1"/>
  <c r="B317" i="2"/>
  <c r="B318" i="2"/>
  <c r="U318" i="2" s="1"/>
  <c r="B319" i="2"/>
  <c r="B320" i="2"/>
  <c r="M320" i="2" s="1"/>
  <c r="B321" i="2"/>
  <c r="U321" i="2" s="1"/>
  <c r="B322" i="2"/>
  <c r="B308" i="2"/>
  <c r="B252" i="2"/>
  <c r="B253" i="2"/>
  <c r="M253" i="2" s="1"/>
  <c r="B254" i="2"/>
  <c r="B255" i="2"/>
  <c r="B256" i="2"/>
  <c r="B257" i="2"/>
  <c r="H257" i="2" s="1"/>
  <c r="B258" i="2"/>
  <c r="N258" i="2" s="1"/>
  <c r="B259" i="2"/>
  <c r="B260" i="2"/>
  <c r="T260" i="2" s="1"/>
  <c r="B261" i="2"/>
  <c r="U261" i="2" s="1"/>
  <c r="B262" i="2"/>
  <c r="U262" i="2" s="1"/>
  <c r="B263" i="2"/>
  <c r="B264" i="2"/>
  <c r="M264" i="2" s="1"/>
  <c r="B265" i="2"/>
  <c r="B251" i="2"/>
  <c r="B195" i="2"/>
  <c r="B196" i="2"/>
  <c r="M196" i="2" s="1"/>
  <c r="B197" i="2"/>
  <c r="O197" i="2" s="1"/>
  <c r="B198" i="2"/>
  <c r="B199" i="2"/>
  <c r="B200" i="2"/>
  <c r="T200" i="2" s="1"/>
  <c r="B201" i="2"/>
  <c r="H201" i="2" s="1"/>
  <c r="B202" i="2"/>
  <c r="B203" i="2"/>
  <c r="B204" i="2"/>
  <c r="B205" i="2"/>
  <c r="O205" i="2" s="1"/>
  <c r="B206" i="2"/>
  <c r="B207" i="2"/>
  <c r="B208" i="2"/>
  <c r="B194" i="2"/>
  <c r="N194" i="2" s="1"/>
  <c r="B138" i="2"/>
  <c r="B139" i="2"/>
  <c r="B140" i="2"/>
  <c r="U140" i="2" s="1"/>
  <c r="B141" i="2"/>
  <c r="T141" i="2" s="1"/>
  <c r="B142" i="2"/>
  <c r="B143" i="2"/>
  <c r="B144" i="2"/>
  <c r="N144" i="2" s="1"/>
  <c r="B145" i="2"/>
  <c r="B146" i="2"/>
  <c r="B147" i="2"/>
  <c r="B148" i="2"/>
  <c r="N148" i="2" s="1"/>
  <c r="B149" i="2"/>
  <c r="B150" i="2"/>
  <c r="B151" i="2"/>
  <c r="B137" i="2"/>
  <c r="U137" i="2" s="1"/>
  <c r="G67" i="2"/>
  <c r="G89" i="2" s="1"/>
  <c r="L89" i="2" s="1"/>
  <c r="F67" i="2"/>
  <c r="F89" i="2" s="1"/>
  <c r="E67" i="2"/>
  <c r="D67" i="2"/>
  <c r="C67" i="2"/>
  <c r="C89" i="2" s="1"/>
  <c r="B67" i="2"/>
  <c r="B89" i="2" s="1"/>
  <c r="G66" i="2"/>
  <c r="G88" i="2" s="1"/>
  <c r="F66" i="2"/>
  <c r="E66" i="2"/>
  <c r="E88" i="2" s="1"/>
  <c r="D66" i="2"/>
  <c r="C66" i="2"/>
  <c r="C88" i="2" s="1"/>
  <c r="B66" i="2"/>
  <c r="B88" i="2" s="1"/>
  <c r="T88" i="2" s="1"/>
  <c r="G65" i="2"/>
  <c r="G87" i="2" s="1"/>
  <c r="T87" i="2" s="1"/>
  <c r="F65" i="2"/>
  <c r="E65" i="2"/>
  <c r="E87" i="2" s="1"/>
  <c r="D65" i="2"/>
  <c r="Q65" i="2" s="1"/>
  <c r="C65" i="2"/>
  <c r="C87" i="2" s="1"/>
  <c r="H87" i="2" s="1"/>
  <c r="G64" i="2"/>
  <c r="G86" i="2" s="1"/>
  <c r="F64" i="2"/>
  <c r="E64" i="2"/>
  <c r="R64" i="2" s="1"/>
  <c r="D64" i="2"/>
  <c r="D86" i="2" s="1"/>
  <c r="C64" i="2"/>
  <c r="C86" i="2" s="1"/>
  <c r="G63" i="2"/>
  <c r="G85" i="2" s="1"/>
  <c r="F63" i="2"/>
  <c r="E63" i="2"/>
  <c r="K63" i="2" s="1"/>
  <c r="D63" i="2"/>
  <c r="C63" i="2"/>
  <c r="C85" i="2" s="1"/>
  <c r="G62" i="2"/>
  <c r="G84" i="2" s="1"/>
  <c r="F62" i="2"/>
  <c r="K62" i="2" s="1"/>
  <c r="E62" i="2"/>
  <c r="D62" i="2"/>
  <c r="C62" i="2"/>
  <c r="P62" i="2" s="1"/>
  <c r="G61" i="2"/>
  <c r="G83" i="2" s="1"/>
  <c r="F61" i="2"/>
  <c r="E61" i="2"/>
  <c r="D61" i="2"/>
  <c r="D83" i="2" s="1"/>
  <c r="C61" i="2"/>
  <c r="C83" i="2" s="1"/>
  <c r="G60" i="2"/>
  <c r="G82" i="2" s="1"/>
  <c r="F60" i="2"/>
  <c r="E60" i="2"/>
  <c r="E82" i="2" s="1"/>
  <c r="D60" i="2"/>
  <c r="D82" i="2" s="1"/>
  <c r="Q82" i="2" s="1"/>
  <c r="C60" i="2"/>
  <c r="Q453" i="2"/>
  <c r="P390" i="2"/>
  <c r="P389" i="2"/>
  <c r="R340" i="2"/>
  <c r="R105" i="2"/>
  <c r="B65" i="2"/>
  <c r="B87" i="2" s="1"/>
  <c r="B64" i="2"/>
  <c r="B86" i="2" s="1"/>
  <c r="B63" i="2"/>
  <c r="B85" i="2" s="1"/>
  <c r="B62" i="2"/>
  <c r="B61" i="2"/>
  <c r="B83" i="2" s="1"/>
  <c r="T550" i="2"/>
  <c r="P550" i="2"/>
  <c r="I550" i="2"/>
  <c r="U547" i="2"/>
  <c r="N547" i="2"/>
  <c r="Q546" i="2"/>
  <c r="P546" i="2"/>
  <c r="O546" i="2"/>
  <c r="K546" i="2"/>
  <c r="I546" i="2"/>
  <c r="H546" i="2"/>
  <c r="U543" i="2"/>
  <c r="N543" i="2"/>
  <c r="K543" i="2"/>
  <c r="P542" i="2"/>
  <c r="O542" i="2"/>
  <c r="I542" i="2"/>
  <c r="U539" i="2"/>
  <c r="R539" i="2"/>
  <c r="N539" i="2"/>
  <c r="P538" i="2"/>
  <c r="O538" i="2"/>
  <c r="I538" i="2"/>
  <c r="T536" i="2"/>
  <c r="S536" i="2"/>
  <c r="R536" i="2"/>
  <c r="M536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U528" i="2"/>
  <c r="T528" i="2"/>
  <c r="S528" i="2"/>
  <c r="R528" i="2"/>
  <c r="P528" i="2"/>
  <c r="O528" i="2"/>
  <c r="N528" i="2"/>
  <c r="M528" i="2"/>
  <c r="L528" i="2"/>
  <c r="K528" i="2"/>
  <c r="J528" i="2"/>
  <c r="I528" i="2"/>
  <c r="H528" i="2"/>
  <c r="U527" i="2"/>
  <c r="T527" i="2"/>
  <c r="S527" i="2"/>
  <c r="R527" i="2"/>
  <c r="Q527" i="2"/>
  <c r="P527" i="2"/>
  <c r="N527" i="2"/>
  <c r="M527" i="2"/>
  <c r="L527" i="2"/>
  <c r="K527" i="2"/>
  <c r="J527" i="2"/>
  <c r="I527" i="2"/>
  <c r="H527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U525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U524" i="2"/>
  <c r="T524" i="2"/>
  <c r="S524" i="2"/>
  <c r="R524" i="2"/>
  <c r="Q524" i="2"/>
  <c r="P524" i="2"/>
  <c r="O524" i="2"/>
  <c r="N524" i="2"/>
  <c r="M524" i="2"/>
  <c r="L524" i="2"/>
  <c r="K524" i="2"/>
  <c r="J524" i="2"/>
  <c r="I524" i="2"/>
  <c r="H524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R492" i="2"/>
  <c r="N490" i="2"/>
  <c r="I490" i="2"/>
  <c r="H490" i="2"/>
  <c r="J488" i="2"/>
  <c r="P486" i="2"/>
  <c r="O486" i="2"/>
  <c r="H486" i="2"/>
  <c r="S484" i="2"/>
  <c r="L484" i="2"/>
  <c r="M482" i="2"/>
  <c r="J480" i="2"/>
  <c r="T479" i="2"/>
  <c r="H479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U453" i="2"/>
  <c r="T453" i="2"/>
  <c r="S453" i="2"/>
  <c r="R453" i="2"/>
  <c r="P453" i="2"/>
  <c r="O453" i="2"/>
  <c r="N453" i="2"/>
  <c r="M453" i="2"/>
  <c r="L453" i="2"/>
  <c r="K453" i="2"/>
  <c r="J453" i="2"/>
  <c r="I453" i="2"/>
  <c r="H453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U450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U445" i="2"/>
  <c r="T445" i="2"/>
  <c r="S445" i="2"/>
  <c r="R445" i="2"/>
  <c r="Q445" i="2"/>
  <c r="P445" i="2"/>
  <c r="O445" i="2"/>
  <c r="N445" i="2"/>
  <c r="M445" i="2"/>
  <c r="L445" i="2"/>
  <c r="K445" i="2"/>
  <c r="J445" i="2"/>
  <c r="I445" i="2"/>
  <c r="H445" i="2"/>
  <c r="U444" i="2"/>
  <c r="T444" i="2"/>
  <c r="S444" i="2"/>
  <c r="R444" i="2"/>
  <c r="Q444" i="2"/>
  <c r="P444" i="2"/>
  <c r="O444" i="2"/>
  <c r="N444" i="2"/>
  <c r="M444" i="2"/>
  <c r="L444" i="2"/>
  <c r="K444" i="2"/>
  <c r="J444" i="2"/>
  <c r="I444" i="2"/>
  <c r="H444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U441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T435" i="2"/>
  <c r="O435" i="2"/>
  <c r="M435" i="2"/>
  <c r="H434" i="2"/>
  <c r="J433" i="2"/>
  <c r="J432" i="2"/>
  <c r="T431" i="2"/>
  <c r="M431" i="2"/>
  <c r="H430" i="2"/>
  <c r="R429" i="2"/>
  <c r="K429" i="2"/>
  <c r="U427" i="2"/>
  <c r="T427" i="2"/>
  <c r="S427" i="2"/>
  <c r="N427" i="2"/>
  <c r="M427" i="2"/>
  <c r="L427" i="2"/>
  <c r="R425" i="2"/>
  <c r="K425" i="2"/>
  <c r="U423" i="2"/>
  <c r="T423" i="2"/>
  <c r="S423" i="2"/>
  <c r="O423" i="2"/>
  <c r="N423" i="2"/>
  <c r="M423" i="2"/>
  <c r="L423" i="2"/>
  <c r="I423" i="2"/>
  <c r="H423" i="2"/>
  <c r="U417" i="2"/>
  <c r="T417" i="2"/>
  <c r="S417" i="2"/>
  <c r="R417" i="2"/>
  <c r="P417" i="2"/>
  <c r="O417" i="2"/>
  <c r="N417" i="2"/>
  <c r="M417" i="2"/>
  <c r="L417" i="2"/>
  <c r="K417" i="2"/>
  <c r="J417" i="2"/>
  <c r="I417" i="2"/>
  <c r="H417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U409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U405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U404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U390" i="2"/>
  <c r="T390" i="2"/>
  <c r="S390" i="2"/>
  <c r="R390" i="2"/>
  <c r="Q390" i="2"/>
  <c r="O390" i="2"/>
  <c r="N390" i="2"/>
  <c r="M390" i="2"/>
  <c r="L390" i="2"/>
  <c r="K390" i="2"/>
  <c r="J390" i="2"/>
  <c r="I390" i="2"/>
  <c r="H390" i="2"/>
  <c r="U389" i="2"/>
  <c r="T389" i="2"/>
  <c r="S389" i="2"/>
  <c r="R389" i="2"/>
  <c r="Q389" i="2"/>
  <c r="O389" i="2"/>
  <c r="N389" i="2"/>
  <c r="M389" i="2"/>
  <c r="L389" i="2"/>
  <c r="K389" i="2"/>
  <c r="J389" i="2"/>
  <c r="I389" i="2"/>
  <c r="H389" i="2"/>
  <c r="U388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U379" i="2"/>
  <c r="N379" i="2"/>
  <c r="K379" i="2"/>
  <c r="U378" i="2"/>
  <c r="Q378" i="2"/>
  <c r="M378" i="2"/>
  <c r="L378" i="2"/>
  <c r="K378" i="2"/>
  <c r="I376" i="2"/>
  <c r="U375" i="2"/>
  <c r="S375" i="2"/>
  <c r="R375" i="2"/>
  <c r="N375" i="2"/>
  <c r="K375" i="2"/>
  <c r="Q374" i="2"/>
  <c r="O374" i="2"/>
  <c r="M374" i="2"/>
  <c r="L374" i="2"/>
  <c r="H372" i="2"/>
  <c r="U371" i="2"/>
  <c r="N371" i="2"/>
  <c r="M371" i="2"/>
  <c r="T370" i="2"/>
  <c r="S370" i="2"/>
  <c r="L370" i="2"/>
  <c r="K370" i="2"/>
  <c r="I368" i="2"/>
  <c r="U367" i="2"/>
  <c r="N367" i="2"/>
  <c r="K367" i="2"/>
  <c r="U366" i="2"/>
  <c r="Q366" i="2"/>
  <c r="M366" i="2"/>
  <c r="L366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U354" i="2"/>
  <c r="T354" i="2"/>
  <c r="S354" i="2"/>
  <c r="R354" i="2"/>
  <c r="Q354" i="2"/>
  <c r="O354" i="2"/>
  <c r="N354" i="2"/>
  <c r="M354" i="2"/>
  <c r="L354" i="2"/>
  <c r="K354" i="2"/>
  <c r="J354" i="2"/>
  <c r="I354" i="2"/>
  <c r="H354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U340" i="2"/>
  <c r="T340" i="2"/>
  <c r="S340" i="2"/>
  <c r="Q340" i="2"/>
  <c r="P340" i="2"/>
  <c r="O340" i="2"/>
  <c r="N340" i="2"/>
  <c r="M340" i="2"/>
  <c r="L340" i="2"/>
  <c r="K340" i="2"/>
  <c r="J340" i="2"/>
  <c r="I340" i="2"/>
  <c r="H340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U322" i="2"/>
  <c r="S322" i="2"/>
  <c r="R322" i="2"/>
  <c r="P322" i="2"/>
  <c r="O322" i="2"/>
  <c r="N322" i="2"/>
  <c r="K322" i="2"/>
  <c r="J322" i="2"/>
  <c r="I322" i="2"/>
  <c r="H322" i="2"/>
  <c r="N319" i="2"/>
  <c r="S318" i="2"/>
  <c r="R318" i="2"/>
  <c r="P318" i="2"/>
  <c r="N318" i="2"/>
  <c r="K318" i="2"/>
  <c r="J318" i="2"/>
  <c r="I318" i="2"/>
  <c r="H318" i="2"/>
  <c r="R317" i="2"/>
  <c r="U315" i="2"/>
  <c r="N315" i="2"/>
  <c r="U314" i="2"/>
  <c r="T314" i="2"/>
  <c r="S314" i="2"/>
  <c r="P314" i="2"/>
  <c r="O314" i="2"/>
  <c r="N314" i="2"/>
  <c r="L314" i="2"/>
  <c r="K314" i="2"/>
  <c r="I314" i="2"/>
  <c r="H314" i="2"/>
  <c r="L313" i="2"/>
  <c r="N311" i="2"/>
  <c r="U310" i="2"/>
  <c r="S310" i="2"/>
  <c r="P310" i="2"/>
  <c r="O310" i="2"/>
  <c r="L310" i="2"/>
  <c r="K310" i="2"/>
  <c r="I310" i="2"/>
  <c r="L309" i="2"/>
  <c r="R308" i="2"/>
  <c r="Q308" i="2"/>
  <c r="K308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U301" i="2"/>
  <c r="T301" i="2"/>
  <c r="S301" i="2"/>
  <c r="R301" i="2"/>
  <c r="Q301" i="2"/>
  <c r="P301" i="2"/>
  <c r="O301" i="2"/>
  <c r="N301" i="2"/>
  <c r="L301" i="2"/>
  <c r="K301" i="2"/>
  <c r="J301" i="2"/>
  <c r="I301" i="2"/>
  <c r="H301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P265" i="2"/>
  <c r="K265" i="2"/>
  <c r="Q264" i="2"/>
  <c r="P264" i="2"/>
  <c r="I264" i="2"/>
  <c r="O262" i="2"/>
  <c r="N262" i="2"/>
  <c r="P261" i="2"/>
  <c r="I261" i="2"/>
  <c r="P260" i="2"/>
  <c r="I260" i="2"/>
  <c r="U258" i="2"/>
  <c r="H258" i="2"/>
  <c r="P257" i="2"/>
  <c r="K257" i="2"/>
  <c r="J257" i="2"/>
  <c r="I257" i="2"/>
  <c r="Q256" i="2"/>
  <c r="P256" i="2"/>
  <c r="H256" i="2"/>
  <c r="U254" i="2"/>
  <c r="N254" i="2"/>
  <c r="K254" i="2"/>
  <c r="Q253" i="2"/>
  <c r="J253" i="2"/>
  <c r="O252" i="2"/>
  <c r="I252" i="2"/>
  <c r="U251" i="2"/>
  <c r="R251" i="2"/>
  <c r="N251" i="2"/>
  <c r="K251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S208" i="2"/>
  <c r="M208" i="2"/>
  <c r="L208" i="2"/>
  <c r="T207" i="2"/>
  <c r="Q207" i="2"/>
  <c r="M207" i="2"/>
  <c r="P206" i="2"/>
  <c r="R205" i="2"/>
  <c r="K205" i="2"/>
  <c r="T204" i="2"/>
  <c r="S204" i="2"/>
  <c r="N204" i="2"/>
  <c r="L204" i="2"/>
  <c r="T203" i="2"/>
  <c r="Q203" i="2"/>
  <c r="M203" i="2"/>
  <c r="J203" i="2"/>
  <c r="M202" i="2"/>
  <c r="R201" i="2"/>
  <c r="K201" i="2"/>
  <c r="S200" i="2"/>
  <c r="P200" i="2"/>
  <c r="L200" i="2"/>
  <c r="I200" i="2"/>
  <c r="T199" i="2"/>
  <c r="Q199" i="2"/>
  <c r="M199" i="2"/>
  <c r="S198" i="2"/>
  <c r="R197" i="2"/>
  <c r="K197" i="2"/>
  <c r="U196" i="2"/>
  <c r="S196" i="2"/>
  <c r="O196" i="2"/>
  <c r="N196" i="2"/>
  <c r="L196" i="2"/>
  <c r="I196" i="2"/>
  <c r="T195" i="2"/>
  <c r="M195" i="2"/>
  <c r="J195" i="2"/>
  <c r="K194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U187" i="2"/>
  <c r="T187" i="2"/>
  <c r="S187" i="2"/>
  <c r="R187" i="2"/>
  <c r="Q187" i="2"/>
  <c r="P187" i="2"/>
  <c r="O187" i="2"/>
  <c r="M187" i="2"/>
  <c r="L187" i="2"/>
  <c r="K187" i="2"/>
  <c r="J187" i="2"/>
  <c r="I187" i="2"/>
  <c r="H187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U176" i="2"/>
  <c r="T176" i="2"/>
  <c r="S176" i="2"/>
  <c r="Q176" i="2"/>
  <c r="O176" i="2"/>
  <c r="N176" i="2"/>
  <c r="M176" i="2"/>
  <c r="L176" i="2"/>
  <c r="K176" i="2"/>
  <c r="J176" i="2"/>
  <c r="I176" i="2"/>
  <c r="H176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U151" i="2"/>
  <c r="T151" i="2"/>
  <c r="S151" i="2"/>
  <c r="P151" i="2"/>
  <c r="O151" i="2"/>
  <c r="N151" i="2"/>
  <c r="M151" i="2"/>
  <c r="L151" i="2"/>
  <c r="I151" i="2"/>
  <c r="H151" i="2"/>
  <c r="T150" i="2"/>
  <c r="Q150" i="2"/>
  <c r="P150" i="2"/>
  <c r="M150" i="2"/>
  <c r="J150" i="2"/>
  <c r="I150" i="2"/>
  <c r="R149" i="2"/>
  <c r="U148" i="2"/>
  <c r="R148" i="2"/>
  <c r="K148" i="2"/>
  <c r="U147" i="2"/>
  <c r="T147" i="2"/>
  <c r="S147" i="2"/>
  <c r="O147" i="2"/>
  <c r="N147" i="2"/>
  <c r="M147" i="2"/>
  <c r="L147" i="2"/>
  <c r="I147" i="2"/>
  <c r="H147" i="2"/>
  <c r="T146" i="2"/>
  <c r="Q146" i="2"/>
  <c r="P146" i="2"/>
  <c r="M146" i="2"/>
  <c r="J146" i="2"/>
  <c r="U144" i="2"/>
  <c r="R144" i="2"/>
  <c r="K144" i="2"/>
  <c r="U143" i="2"/>
  <c r="T143" i="2"/>
  <c r="S143" i="2"/>
  <c r="P143" i="2"/>
  <c r="O143" i="2"/>
  <c r="N143" i="2"/>
  <c r="M143" i="2"/>
  <c r="L143" i="2"/>
  <c r="H143" i="2"/>
  <c r="T142" i="2"/>
  <c r="Q142" i="2"/>
  <c r="M142" i="2"/>
  <c r="H142" i="2"/>
  <c r="R141" i="2"/>
  <c r="R140" i="2"/>
  <c r="N140" i="2"/>
  <c r="K140" i="2"/>
  <c r="U139" i="2"/>
  <c r="T139" i="2"/>
  <c r="S139" i="2"/>
  <c r="O139" i="2"/>
  <c r="N139" i="2"/>
  <c r="M139" i="2"/>
  <c r="L139" i="2"/>
  <c r="I139" i="2"/>
  <c r="H139" i="2"/>
  <c r="T138" i="2"/>
  <c r="P138" i="2"/>
  <c r="O138" i="2"/>
  <c r="M138" i="2"/>
  <c r="I138" i="2"/>
  <c r="H138" i="2"/>
  <c r="R137" i="2"/>
  <c r="N137" i="2"/>
  <c r="K137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U105" i="2"/>
  <c r="T105" i="2"/>
  <c r="S105" i="2"/>
  <c r="Q105" i="2"/>
  <c r="P105" i="2"/>
  <c r="O105" i="2"/>
  <c r="N105" i="2"/>
  <c r="M105" i="2"/>
  <c r="L105" i="2"/>
  <c r="K105" i="2"/>
  <c r="J105" i="2"/>
  <c r="I105" i="2"/>
  <c r="H105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O88" i="2"/>
  <c r="M88" i="2"/>
  <c r="U78" i="2"/>
  <c r="T78" i="2"/>
  <c r="S78" i="2"/>
  <c r="R78" i="2"/>
  <c r="N78" i="2"/>
  <c r="M78" i="2"/>
  <c r="L78" i="2"/>
  <c r="K78" i="2"/>
  <c r="H78" i="2"/>
  <c r="U77" i="2"/>
  <c r="T77" i="2"/>
  <c r="S77" i="2"/>
  <c r="R77" i="2"/>
  <c r="O77" i="2"/>
  <c r="N77" i="2"/>
  <c r="M77" i="2"/>
  <c r="L77" i="2"/>
  <c r="K77" i="2"/>
  <c r="H77" i="2"/>
  <c r="T76" i="2"/>
  <c r="S76" i="2"/>
  <c r="R76" i="2"/>
  <c r="N76" i="2"/>
  <c r="M76" i="2"/>
  <c r="L76" i="2"/>
  <c r="K76" i="2"/>
  <c r="H76" i="2"/>
  <c r="T74" i="2"/>
  <c r="M74" i="2"/>
  <c r="I74" i="2"/>
  <c r="H74" i="2"/>
  <c r="T73" i="2"/>
  <c r="R73" i="2"/>
  <c r="M73" i="2"/>
  <c r="U72" i="2"/>
  <c r="T72" i="2"/>
  <c r="S72" i="2"/>
  <c r="R72" i="2"/>
  <c r="Q72" i="2"/>
  <c r="P72" i="2"/>
  <c r="M72" i="2"/>
  <c r="L72" i="2"/>
  <c r="K72" i="2"/>
  <c r="J72" i="2"/>
  <c r="I72" i="2"/>
  <c r="H72" i="2"/>
  <c r="S71" i="2"/>
  <c r="R71" i="2"/>
  <c r="Q71" i="2"/>
  <c r="P71" i="2"/>
  <c r="L71" i="2"/>
  <c r="K71" i="2"/>
  <c r="J71" i="2"/>
  <c r="I71" i="2"/>
  <c r="U67" i="2"/>
  <c r="R67" i="2"/>
  <c r="Q67" i="2"/>
  <c r="N67" i="2"/>
  <c r="K67" i="2"/>
  <c r="J67" i="2"/>
  <c r="I67" i="2"/>
  <c r="S66" i="2"/>
  <c r="P66" i="2"/>
  <c r="M66" i="2"/>
  <c r="L66" i="2"/>
  <c r="I66" i="2"/>
  <c r="H66" i="2"/>
  <c r="U65" i="2"/>
  <c r="R65" i="2"/>
  <c r="N65" i="2"/>
  <c r="K65" i="2"/>
  <c r="S64" i="2"/>
  <c r="L64" i="2"/>
  <c r="K64" i="2"/>
  <c r="T63" i="2"/>
  <c r="S63" i="2"/>
  <c r="P63" i="2"/>
  <c r="O63" i="2"/>
  <c r="N63" i="2"/>
  <c r="M63" i="2"/>
  <c r="I63" i="2"/>
  <c r="H63" i="2"/>
  <c r="Q62" i="2"/>
  <c r="M62" i="2"/>
  <c r="J62" i="2"/>
  <c r="U61" i="2"/>
  <c r="R61" i="2"/>
  <c r="K61" i="2"/>
  <c r="U60" i="2"/>
  <c r="T60" i="2"/>
  <c r="S60" i="2"/>
  <c r="O60" i="2"/>
  <c r="N60" i="2"/>
  <c r="M60" i="2"/>
  <c r="L60" i="2"/>
  <c r="K60" i="2"/>
  <c r="H60" i="2"/>
  <c r="H35" i="2"/>
  <c r="H36" i="2"/>
  <c r="H37" i="2"/>
  <c r="H33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U6" i="2"/>
  <c r="U4" i="2"/>
  <c r="T6" i="2"/>
  <c r="T4" i="2"/>
  <c r="S6" i="2"/>
  <c r="S4" i="2"/>
  <c r="R6" i="2"/>
  <c r="R4" i="2"/>
  <c r="Q6" i="2"/>
  <c r="Q4" i="2"/>
  <c r="P6" i="2"/>
  <c r="P4" i="2"/>
  <c r="O6" i="2"/>
  <c r="O4" i="2"/>
  <c r="N6" i="2"/>
  <c r="N4" i="2"/>
  <c r="M6" i="2"/>
  <c r="M4" i="2"/>
  <c r="L6" i="2"/>
  <c r="K6" i="2"/>
  <c r="J6" i="2"/>
  <c r="I6" i="2"/>
  <c r="H6" i="2"/>
  <c r="L4" i="2"/>
  <c r="K4" i="2"/>
  <c r="J4" i="2"/>
  <c r="I4" i="2"/>
  <c r="H4" i="2"/>
  <c r="G5" i="2"/>
  <c r="F5" i="2"/>
  <c r="C5" i="2"/>
  <c r="D5" i="2"/>
  <c r="E5" i="2"/>
  <c r="B5" i="2"/>
  <c r="R62" i="2" l="1"/>
  <c r="L142" i="2"/>
  <c r="O194" i="2"/>
  <c r="U197" i="2"/>
  <c r="U376" i="2"/>
  <c r="Q425" i="2"/>
  <c r="J429" i="2"/>
  <c r="S488" i="2"/>
  <c r="O490" i="2"/>
  <c r="K547" i="2"/>
  <c r="L62" i="2"/>
  <c r="I77" i="2"/>
  <c r="T310" i="2"/>
  <c r="T546" i="2"/>
  <c r="P372" i="2"/>
  <c r="P425" i="2"/>
  <c r="M65" i="2"/>
  <c r="U75" i="2"/>
  <c r="M89" i="2"/>
  <c r="I201" i="2"/>
  <c r="O318" i="2"/>
  <c r="M479" i="2"/>
  <c r="O482" i="2"/>
  <c r="U486" i="2"/>
  <c r="N550" i="2"/>
  <c r="U63" i="2"/>
  <c r="U66" i="2"/>
  <c r="O204" i="2"/>
  <c r="O146" i="2"/>
  <c r="O150" i="2"/>
  <c r="H262" i="2"/>
  <c r="O258" i="2"/>
  <c r="O72" i="2"/>
  <c r="I208" i="2"/>
  <c r="P204" i="2"/>
  <c r="P196" i="2"/>
  <c r="Q63" i="2"/>
  <c r="P78" i="2"/>
  <c r="H310" i="2"/>
  <c r="N310" i="2"/>
  <c r="M313" i="2"/>
  <c r="H550" i="2"/>
  <c r="J378" i="2"/>
  <c r="T205" i="2"/>
  <c r="M61" i="2"/>
  <c r="S74" i="2"/>
  <c r="J82" i="2"/>
  <c r="R143" i="2"/>
  <c r="Q422" i="2"/>
  <c r="U308" i="2"/>
  <c r="U319" i="2"/>
  <c r="U311" i="2"/>
  <c r="P479" i="2"/>
  <c r="I482" i="2"/>
  <c r="S257" i="2"/>
  <c r="M322" i="2"/>
  <c r="M318" i="2"/>
  <c r="M314" i="2"/>
  <c r="M310" i="2"/>
  <c r="S379" i="2"/>
  <c r="T375" i="2"/>
  <c r="S367" i="2"/>
  <c r="U490" i="2"/>
  <c r="N486" i="2"/>
  <c r="U482" i="2"/>
  <c r="U536" i="2"/>
  <c r="M542" i="2"/>
  <c r="T538" i="2"/>
  <c r="I65" i="2"/>
  <c r="R200" i="2"/>
  <c r="T321" i="2"/>
  <c r="R60" i="2"/>
  <c r="I61" i="2"/>
  <c r="N61" i="2"/>
  <c r="I62" i="2"/>
  <c r="O64" i="2"/>
  <c r="J65" i="2"/>
  <c r="N66" i="2"/>
  <c r="T66" i="2"/>
  <c r="K73" i="2"/>
  <c r="O76" i="2"/>
  <c r="Q77" i="2"/>
  <c r="O87" i="2"/>
  <c r="J138" i="2"/>
  <c r="T140" i="2"/>
  <c r="I142" i="2"/>
  <c r="O142" i="2"/>
  <c r="H146" i="2"/>
  <c r="N146" i="2"/>
  <c r="R146" i="2"/>
  <c r="H194" i="2"/>
  <c r="P197" i="2"/>
  <c r="U199" i="2"/>
  <c r="N200" i="2"/>
  <c r="N201" i="2"/>
  <c r="L203" i="2"/>
  <c r="H204" i="2"/>
  <c r="P208" i="2"/>
  <c r="O260" i="2"/>
  <c r="H264" i="2"/>
  <c r="Q265" i="2"/>
  <c r="P488" i="2"/>
  <c r="J374" i="2"/>
  <c r="J144" i="2"/>
  <c r="J61" i="2"/>
  <c r="Q61" i="2"/>
  <c r="L63" i="2"/>
  <c r="K66" i="2"/>
  <c r="O66" i="2"/>
  <c r="M67" i="2"/>
  <c r="M75" i="2"/>
  <c r="H88" i="2"/>
  <c r="M140" i="2"/>
  <c r="I146" i="2"/>
  <c r="M148" i="2"/>
  <c r="H150" i="2"/>
  <c r="H200" i="2"/>
  <c r="O200" i="2"/>
  <c r="I204" i="2"/>
  <c r="J265" i="2"/>
  <c r="H435" i="2"/>
  <c r="O265" i="2"/>
  <c r="H265" i="2"/>
  <c r="U253" i="2"/>
  <c r="O253" i="2"/>
  <c r="H253" i="2"/>
  <c r="O317" i="2"/>
  <c r="H317" i="2"/>
  <c r="U429" i="2"/>
  <c r="N429" i="2"/>
  <c r="I313" i="2"/>
  <c r="Q313" i="2"/>
  <c r="R207" i="2"/>
  <c r="U207" i="2"/>
  <c r="U377" i="2"/>
  <c r="M197" i="2"/>
  <c r="M258" i="2"/>
  <c r="L258" i="2"/>
  <c r="M481" i="2"/>
  <c r="R88" i="2"/>
  <c r="S62" i="2"/>
  <c r="J63" i="2"/>
  <c r="R63" i="2"/>
  <c r="H64" i="2"/>
  <c r="T64" i="2"/>
  <c r="S73" i="2"/>
  <c r="I78" i="2"/>
  <c r="M137" i="2"/>
  <c r="K138" i="2"/>
  <c r="Q139" i="2"/>
  <c r="S142" i="2"/>
  <c r="K147" i="2"/>
  <c r="R150" i="2"/>
  <c r="J194" i="2"/>
  <c r="Q194" i="2"/>
  <c r="U195" i="2"/>
  <c r="L197" i="2"/>
  <c r="N199" i="2"/>
  <c r="O201" i="2"/>
  <c r="U201" i="2"/>
  <c r="N205" i="2"/>
  <c r="U205" i="2"/>
  <c r="R208" i="2"/>
  <c r="O257" i="2"/>
  <c r="O261" i="2"/>
  <c r="T317" i="2"/>
  <c r="R319" i="2"/>
  <c r="O369" i="2"/>
  <c r="T372" i="2"/>
  <c r="U208" i="2"/>
  <c r="N208" i="2"/>
  <c r="M256" i="2"/>
  <c r="O256" i="2"/>
  <c r="T256" i="2"/>
  <c r="N365" i="2"/>
  <c r="O365" i="2"/>
  <c r="H251" i="2"/>
  <c r="O251" i="2"/>
  <c r="H254" i="2"/>
  <c r="O254" i="2"/>
  <c r="I308" i="2"/>
  <c r="O308" i="2"/>
  <c r="P378" i="2"/>
  <c r="H378" i="2"/>
  <c r="I374" i="2"/>
  <c r="P374" i="2"/>
  <c r="H374" i="2"/>
  <c r="I370" i="2"/>
  <c r="P370" i="2"/>
  <c r="O370" i="2"/>
  <c r="H370" i="2"/>
  <c r="P366" i="2"/>
  <c r="I366" i="2"/>
  <c r="O366" i="2"/>
  <c r="H366" i="2"/>
  <c r="I431" i="2"/>
  <c r="P431" i="2"/>
  <c r="H431" i="2"/>
  <c r="P427" i="2"/>
  <c r="O427" i="2"/>
  <c r="I427" i="2"/>
  <c r="K365" i="2"/>
  <c r="N372" i="2"/>
  <c r="N368" i="2"/>
  <c r="T265" i="2"/>
  <c r="T261" i="2"/>
  <c r="M436" i="2"/>
  <c r="O321" i="2"/>
  <c r="M321" i="2"/>
  <c r="H313" i="2"/>
  <c r="O313" i="2"/>
  <c r="O309" i="2"/>
  <c r="H309" i="2"/>
  <c r="M309" i="2"/>
  <c r="N425" i="2"/>
  <c r="U425" i="2"/>
  <c r="T541" i="2"/>
  <c r="M541" i="2"/>
  <c r="H541" i="2"/>
  <c r="H207" i="2"/>
  <c r="P207" i="2"/>
  <c r="P137" i="2"/>
  <c r="Q317" i="2"/>
  <c r="P317" i="2"/>
  <c r="J317" i="2"/>
  <c r="U422" i="2"/>
  <c r="P60" i="2"/>
  <c r="P64" i="2"/>
  <c r="L74" i="2"/>
  <c r="N75" i="2"/>
  <c r="J143" i="2"/>
  <c r="S144" i="2"/>
  <c r="N150" i="2"/>
  <c r="I60" i="2"/>
  <c r="Q60" i="2"/>
  <c r="O61" i="2"/>
  <c r="S61" i="2"/>
  <c r="U62" i="2"/>
  <c r="I64" i="2"/>
  <c r="M64" i="2"/>
  <c r="Q64" i="2"/>
  <c r="U64" i="2"/>
  <c r="O65" i="2"/>
  <c r="S65" i="2"/>
  <c r="Q66" i="2"/>
  <c r="O67" i="2"/>
  <c r="S67" i="2"/>
  <c r="N73" i="2"/>
  <c r="J75" i="2"/>
  <c r="Q75" i="2"/>
  <c r="P77" i="2"/>
  <c r="J78" i="2"/>
  <c r="M87" i="2"/>
  <c r="S89" i="2"/>
  <c r="I137" i="2"/>
  <c r="L138" i="2"/>
  <c r="R139" i="2"/>
  <c r="J140" i="2"/>
  <c r="M144" i="2"/>
  <c r="T144" i="2"/>
  <c r="U146" i="2"/>
  <c r="S148" i="2"/>
  <c r="Q151" i="2"/>
  <c r="U194" i="2"/>
  <c r="N197" i="2"/>
  <c r="S197" i="2"/>
  <c r="L201" i="2"/>
  <c r="P201" i="2"/>
  <c r="H205" i="2"/>
  <c r="N207" i="2"/>
  <c r="T253" i="2"/>
  <c r="T309" i="2"/>
  <c r="M317" i="2"/>
  <c r="J60" i="2"/>
  <c r="H61" i="2"/>
  <c r="L61" i="2"/>
  <c r="P61" i="2"/>
  <c r="T61" i="2"/>
  <c r="J64" i="2"/>
  <c r="N64" i="2"/>
  <c r="H65" i="2"/>
  <c r="L65" i="2"/>
  <c r="P65" i="2"/>
  <c r="T65" i="2"/>
  <c r="J66" i="2"/>
  <c r="R66" i="2"/>
  <c r="H67" i="2"/>
  <c r="L67" i="2"/>
  <c r="P67" i="2"/>
  <c r="T67" i="2"/>
  <c r="J73" i="2"/>
  <c r="O73" i="2"/>
  <c r="R74" i="2"/>
  <c r="J137" i="2"/>
  <c r="Q137" i="2"/>
  <c r="S138" i="2"/>
  <c r="J139" i="2"/>
  <c r="S140" i="2"/>
  <c r="K142" i="2"/>
  <c r="Q143" i="2"/>
  <c r="L148" i="2"/>
  <c r="R151" i="2"/>
  <c r="I195" i="2"/>
  <c r="K196" i="2"/>
  <c r="H197" i="2"/>
  <c r="T197" i="2"/>
  <c r="K199" i="2"/>
  <c r="K200" i="2"/>
  <c r="M201" i="2"/>
  <c r="Q201" i="2"/>
  <c r="J204" i="2"/>
  <c r="J205" i="2"/>
  <c r="T257" i="2"/>
  <c r="H261" i="2"/>
  <c r="N317" i="2"/>
  <c r="H321" i="2"/>
  <c r="L434" i="2"/>
  <c r="P435" i="2"/>
  <c r="P492" i="2"/>
  <c r="K258" i="2"/>
  <c r="J261" i="2"/>
  <c r="K262" i="2"/>
  <c r="M265" i="2"/>
  <c r="S265" i="2"/>
  <c r="N308" i="2"/>
  <c r="Q310" i="2"/>
  <c r="Q314" i="2"/>
  <c r="L318" i="2"/>
  <c r="T318" i="2"/>
  <c r="L322" i="2"/>
  <c r="T322" i="2"/>
  <c r="R367" i="2"/>
  <c r="J371" i="2"/>
  <c r="Q371" i="2"/>
  <c r="L375" i="2"/>
  <c r="R379" i="2"/>
  <c r="J422" i="2"/>
  <c r="L480" i="2"/>
  <c r="S482" i="2"/>
  <c r="L490" i="2"/>
  <c r="S492" i="2"/>
  <c r="N536" i="2"/>
  <c r="M538" i="2"/>
  <c r="L542" i="2"/>
  <c r="T542" i="2"/>
  <c r="R543" i="2"/>
  <c r="F82" i="2"/>
  <c r="U82" i="2" s="1"/>
  <c r="E89" i="2"/>
  <c r="J366" i="2"/>
  <c r="Q536" i="2"/>
  <c r="J547" i="2"/>
  <c r="I253" i="2"/>
  <c r="M257" i="2"/>
  <c r="M261" i="2"/>
  <c r="J310" i="2"/>
  <c r="J314" i="2"/>
  <c r="K371" i="2"/>
  <c r="I429" i="2"/>
  <c r="K536" i="2"/>
  <c r="M546" i="2"/>
  <c r="C82" i="2"/>
  <c r="F83" i="2"/>
  <c r="L83" i="2" s="1"/>
  <c r="F87" i="2"/>
  <c r="S87" i="2" s="1"/>
  <c r="L261" i="2"/>
  <c r="L253" i="2"/>
  <c r="O375" i="2"/>
  <c r="H375" i="2"/>
  <c r="I371" i="2"/>
  <c r="H371" i="2"/>
  <c r="O367" i="2"/>
  <c r="H367" i="2"/>
  <c r="I484" i="2"/>
  <c r="P484" i="2"/>
  <c r="P480" i="2"/>
  <c r="I480" i="2"/>
  <c r="O480" i="2"/>
  <c r="P540" i="2"/>
  <c r="I540" i="2"/>
  <c r="J251" i="2"/>
  <c r="I251" i="2"/>
  <c r="J258" i="2"/>
  <c r="Q258" i="2"/>
  <c r="I258" i="2"/>
  <c r="Q254" i="2"/>
  <c r="I254" i="2"/>
  <c r="P254" i="2"/>
  <c r="P321" i="2"/>
  <c r="I321" i="2"/>
  <c r="Q309" i="2"/>
  <c r="P309" i="2"/>
  <c r="J309" i="2"/>
  <c r="J365" i="2"/>
  <c r="R365" i="2"/>
  <c r="Q376" i="2"/>
  <c r="R376" i="2"/>
  <c r="K376" i="2"/>
  <c r="J376" i="2"/>
  <c r="R372" i="2"/>
  <c r="Q372" i="2"/>
  <c r="K372" i="2"/>
  <c r="R368" i="2"/>
  <c r="K368" i="2"/>
  <c r="S203" i="2"/>
  <c r="N203" i="2"/>
  <c r="R195" i="2"/>
  <c r="L195" i="2"/>
  <c r="U264" i="2"/>
  <c r="L264" i="2"/>
  <c r="S260" i="2"/>
  <c r="L260" i="2"/>
  <c r="U256" i="2"/>
  <c r="L256" i="2"/>
  <c r="N252" i="2"/>
  <c r="S252" i="2"/>
  <c r="K486" i="2"/>
  <c r="R486" i="2"/>
  <c r="Q482" i="2"/>
  <c r="K482" i="2"/>
  <c r="Q537" i="2"/>
  <c r="I537" i="2"/>
  <c r="L251" i="2"/>
  <c r="S251" i="2"/>
  <c r="T262" i="2"/>
  <c r="L262" i="2"/>
  <c r="S262" i="2"/>
  <c r="M254" i="2"/>
  <c r="T254" i="2"/>
  <c r="L254" i="2"/>
  <c r="L308" i="2"/>
  <c r="T308" i="2"/>
  <c r="T319" i="2"/>
  <c r="M319" i="2"/>
  <c r="T315" i="2"/>
  <c r="S315" i="2"/>
  <c r="M315" i="2"/>
  <c r="T311" i="2"/>
  <c r="S311" i="2"/>
  <c r="M311" i="2"/>
  <c r="S365" i="2"/>
  <c r="M365" i="2"/>
  <c r="T422" i="2"/>
  <c r="M422" i="2"/>
  <c r="M71" i="2"/>
  <c r="H73" i="2"/>
  <c r="L73" i="2"/>
  <c r="P73" i="2"/>
  <c r="J74" i="2"/>
  <c r="N74" i="2"/>
  <c r="L75" i="2"/>
  <c r="R75" i="2"/>
  <c r="K88" i="2"/>
  <c r="O137" i="2"/>
  <c r="S137" i="2"/>
  <c r="U138" i="2"/>
  <c r="U142" i="2"/>
  <c r="K146" i="2"/>
  <c r="S146" i="2"/>
  <c r="Q147" i="2"/>
  <c r="Q148" i="2"/>
  <c r="K150" i="2"/>
  <c r="S150" i="2"/>
  <c r="J151" i="2"/>
  <c r="M194" i="2"/>
  <c r="S194" i="2"/>
  <c r="Q196" i="2"/>
  <c r="Q197" i="2"/>
  <c r="L199" i="2"/>
  <c r="R199" i="2"/>
  <c r="O203" i="2"/>
  <c r="U203" i="2"/>
  <c r="K204" i="2"/>
  <c r="L205" i="2"/>
  <c r="P205" i="2"/>
  <c r="L207" i="2"/>
  <c r="M251" i="2"/>
  <c r="Q251" i="2"/>
  <c r="J254" i="2"/>
  <c r="S258" i="2"/>
  <c r="K260" i="2"/>
  <c r="I262" i="2"/>
  <c r="N264" i="2"/>
  <c r="S308" i="2"/>
  <c r="K319" i="2"/>
  <c r="S319" i="2"/>
  <c r="Q321" i="2"/>
  <c r="L365" i="2"/>
  <c r="L376" i="2"/>
  <c r="S479" i="2"/>
  <c r="F85" i="2"/>
  <c r="E86" i="2"/>
  <c r="D89" i="2"/>
  <c r="T208" i="2"/>
  <c r="H208" i="2"/>
  <c r="O208" i="2"/>
  <c r="U204" i="2"/>
  <c r="M204" i="2"/>
  <c r="U200" i="2"/>
  <c r="M200" i="2"/>
  <c r="T196" i="2"/>
  <c r="H196" i="2"/>
  <c r="T264" i="2"/>
  <c r="O264" i="2"/>
  <c r="M260" i="2"/>
  <c r="H260" i="2"/>
  <c r="T252" i="2"/>
  <c r="M252" i="2"/>
  <c r="H252" i="2"/>
  <c r="U368" i="2"/>
  <c r="H368" i="2"/>
  <c r="U436" i="2"/>
  <c r="T436" i="2"/>
  <c r="T424" i="2"/>
  <c r="M424" i="2"/>
  <c r="U492" i="2"/>
  <c r="M492" i="2"/>
  <c r="M488" i="2"/>
  <c r="U488" i="2"/>
  <c r="K74" i="2"/>
  <c r="L137" i="2"/>
  <c r="N138" i="2"/>
  <c r="N142" i="2"/>
  <c r="J147" i="2"/>
  <c r="L150" i="2"/>
  <c r="I194" i="2"/>
  <c r="T194" i="2"/>
  <c r="K195" i="2"/>
  <c r="S195" i="2"/>
  <c r="J196" i="2"/>
  <c r="I197" i="2"/>
  <c r="J200" i="2"/>
  <c r="T201" i="2"/>
  <c r="K203" i="2"/>
  <c r="R204" i="2"/>
  <c r="I205" i="2"/>
  <c r="M205" i="2"/>
  <c r="S207" i="2"/>
  <c r="J208" i="2"/>
  <c r="K252" i="2"/>
  <c r="U252" i="2"/>
  <c r="S254" i="2"/>
  <c r="N256" i="2"/>
  <c r="S256" i="2"/>
  <c r="T258" i="2"/>
  <c r="N260" i="2"/>
  <c r="U260" i="2"/>
  <c r="J262" i="2"/>
  <c r="Q315" i="2"/>
  <c r="L319" i="2"/>
  <c r="J321" i="2"/>
  <c r="J368" i="2"/>
  <c r="M376" i="2"/>
  <c r="H379" i="2"/>
  <c r="Q208" i="2"/>
  <c r="L252" i="2"/>
  <c r="P258" i="2"/>
  <c r="Q262" i="2"/>
  <c r="K311" i="2"/>
  <c r="R311" i="2"/>
  <c r="J313" i="2"/>
  <c r="P313" i="2"/>
  <c r="I317" i="2"/>
  <c r="Q365" i="2"/>
  <c r="O371" i="2"/>
  <c r="S372" i="2"/>
  <c r="P375" i="2"/>
  <c r="R430" i="2"/>
  <c r="U432" i="2"/>
  <c r="K434" i="2"/>
  <c r="O484" i="2"/>
  <c r="F86" i="2"/>
  <c r="U86" i="2" s="1"/>
  <c r="H319" i="2"/>
  <c r="H311" i="2"/>
  <c r="M375" i="2"/>
  <c r="E84" i="2"/>
  <c r="D88" i="2"/>
  <c r="I88" i="2" s="1"/>
  <c r="P371" i="2"/>
  <c r="U435" i="2"/>
  <c r="J546" i="2"/>
  <c r="F84" i="2"/>
  <c r="E85" i="2"/>
  <c r="O149" i="2"/>
  <c r="O145" i="2"/>
  <c r="O141" i="2"/>
  <c r="N377" i="2"/>
  <c r="N369" i="2"/>
  <c r="I140" i="2"/>
  <c r="I144" i="2"/>
  <c r="I148" i="2"/>
  <c r="P141" i="2"/>
  <c r="P74" i="2"/>
  <c r="K264" i="2"/>
  <c r="R260" i="2"/>
  <c r="K256" i="2"/>
  <c r="R252" i="2"/>
  <c r="T425" i="2"/>
  <c r="S425" i="2"/>
  <c r="U479" i="2"/>
  <c r="L479" i="2"/>
  <c r="T493" i="2"/>
  <c r="M493" i="2"/>
  <c r="T489" i="2"/>
  <c r="M489" i="2"/>
  <c r="S489" i="2"/>
  <c r="M485" i="2"/>
  <c r="T485" i="2"/>
  <c r="R549" i="2"/>
  <c r="U549" i="2"/>
  <c r="L549" i="2"/>
  <c r="K549" i="2"/>
  <c r="K545" i="2"/>
  <c r="S545" i="2"/>
  <c r="N545" i="2"/>
  <c r="R545" i="2"/>
  <c r="R541" i="2"/>
  <c r="L541" i="2"/>
  <c r="U541" i="2"/>
  <c r="K541" i="2"/>
  <c r="N541" i="2"/>
  <c r="R537" i="2"/>
  <c r="U537" i="2"/>
  <c r="L537" i="2"/>
  <c r="K537" i="2"/>
  <c r="T547" i="2"/>
  <c r="M547" i="2"/>
  <c r="S547" i="2"/>
  <c r="L547" i="2"/>
  <c r="T543" i="2"/>
  <c r="M543" i="2"/>
  <c r="S543" i="2"/>
  <c r="L543" i="2"/>
  <c r="L539" i="2"/>
  <c r="T539" i="2"/>
  <c r="H308" i="2"/>
  <c r="P308" i="2"/>
  <c r="H315" i="2"/>
  <c r="O319" i="2"/>
  <c r="T481" i="2"/>
  <c r="N537" i="2"/>
  <c r="L545" i="2"/>
  <c r="Q379" i="2"/>
  <c r="I379" i="2"/>
  <c r="P379" i="2"/>
  <c r="J375" i="2"/>
  <c r="Q375" i="2"/>
  <c r="I375" i="2"/>
  <c r="Q367" i="2"/>
  <c r="I367" i="2"/>
  <c r="P367" i="2"/>
  <c r="J370" i="2"/>
  <c r="Q370" i="2"/>
  <c r="S429" i="2"/>
  <c r="J428" i="2"/>
  <c r="M379" i="2"/>
  <c r="T379" i="2"/>
  <c r="L379" i="2"/>
  <c r="T371" i="2"/>
  <c r="L371" i="2"/>
  <c r="S371" i="2"/>
  <c r="M367" i="2"/>
  <c r="T367" i="2"/>
  <c r="L367" i="2"/>
  <c r="I315" i="2"/>
  <c r="O315" i="2"/>
  <c r="S539" i="2"/>
  <c r="N549" i="2"/>
  <c r="N86" i="2"/>
  <c r="O373" i="2"/>
  <c r="M373" i="2"/>
  <c r="M549" i="2"/>
  <c r="T549" i="2"/>
  <c r="T545" i="2"/>
  <c r="M545" i="2"/>
  <c r="M537" i="2"/>
  <c r="T537" i="2"/>
  <c r="I365" i="2"/>
  <c r="P365" i="2"/>
  <c r="H365" i="2"/>
  <c r="P376" i="2"/>
  <c r="H376" i="2"/>
  <c r="O376" i="2"/>
  <c r="O372" i="2"/>
  <c r="I372" i="2"/>
  <c r="P368" i="2"/>
  <c r="O368" i="2"/>
  <c r="P422" i="2"/>
  <c r="I422" i="2"/>
  <c r="O422" i="2"/>
  <c r="H422" i="2"/>
  <c r="I433" i="2"/>
  <c r="P433" i="2"/>
  <c r="H433" i="2"/>
  <c r="O433" i="2"/>
  <c r="H429" i="2"/>
  <c r="P429" i="2"/>
  <c r="O429" i="2"/>
  <c r="O425" i="2"/>
  <c r="I425" i="2"/>
  <c r="H425" i="2"/>
  <c r="O493" i="2"/>
  <c r="P549" i="2"/>
  <c r="O549" i="2"/>
  <c r="O545" i="2"/>
  <c r="I545" i="2"/>
  <c r="H545" i="2"/>
  <c r="O541" i="2"/>
  <c r="H537" i="2"/>
  <c r="O537" i="2"/>
  <c r="Q493" i="2"/>
  <c r="J493" i="2"/>
  <c r="Q489" i="2"/>
  <c r="J489" i="2"/>
  <c r="J485" i="2"/>
  <c r="I485" i="2"/>
  <c r="Q481" i="2"/>
  <c r="J481" i="2"/>
  <c r="Q492" i="2"/>
  <c r="K492" i="2"/>
  <c r="J492" i="2"/>
  <c r="R488" i="2"/>
  <c r="Q488" i="2"/>
  <c r="K488" i="2"/>
  <c r="R484" i="2"/>
  <c r="Q484" i="2"/>
  <c r="K484" i="2"/>
  <c r="J484" i="2"/>
  <c r="R480" i="2"/>
  <c r="Q480" i="2"/>
  <c r="K480" i="2"/>
  <c r="Q539" i="2"/>
  <c r="J539" i="2"/>
  <c r="I539" i="2"/>
  <c r="R550" i="2"/>
  <c r="Q550" i="2"/>
  <c r="J550" i="2"/>
  <c r="Q542" i="2"/>
  <c r="J542" i="2"/>
  <c r="Q538" i="2"/>
  <c r="K538" i="2"/>
  <c r="J538" i="2"/>
  <c r="S493" i="2"/>
  <c r="S537" i="2"/>
  <c r="M539" i="2"/>
  <c r="U545" i="2"/>
  <c r="S549" i="2"/>
  <c r="U317" i="2"/>
  <c r="S378" i="2"/>
  <c r="N378" i="2"/>
  <c r="R378" i="2"/>
  <c r="S374" i="2"/>
  <c r="K374" i="2"/>
  <c r="R374" i="2"/>
  <c r="N374" i="2"/>
  <c r="U374" i="2"/>
  <c r="R370" i="2"/>
  <c r="N370" i="2"/>
  <c r="U370" i="2"/>
  <c r="S366" i="2"/>
  <c r="K366" i="2"/>
  <c r="R366" i="2"/>
  <c r="N366" i="2"/>
  <c r="C84" i="2"/>
  <c r="H432" i="2"/>
  <c r="O428" i="2"/>
  <c r="H424" i="2"/>
  <c r="K259" i="2"/>
  <c r="R255" i="2"/>
  <c r="E83" i="2"/>
  <c r="Q83" i="2" s="1"/>
  <c r="D84" i="2"/>
  <c r="O207" i="2"/>
  <c r="K315" i="2"/>
  <c r="I483" i="2"/>
  <c r="M206" i="2"/>
  <c r="L202" i="2"/>
  <c r="M198" i="2"/>
  <c r="L263" i="2"/>
  <c r="S259" i="2"/>
  <c r="S491" i="2"/>
  <c r="S487" i="2"/>
  <c r="S483" i="2"/>
  <c r="P82" i="2"/>
  <c r="D85" i="2"/>
  <c r="I85" i="2" s="1"/>
  <c r="P86" i="2"/>
  <c r="J88" i="2"/>
  <c r="H89" i="2"/>
  <c r="O78" i="2"/>
  <c r="Q319" i="2"/>
  <c r="J315" i="2"/>
  <c r="Q311" i="2"/>
  <c r="K423" i="2"/>
  <c r="R194" i="2"/>
  <c r="T434" i="2"/>
  <c r="T430" i="2"/>
  <c r="T426" i="2"/>
  <c r="T83" i="2"/>
  <c r="M83" i="2"/>
  <c r="O436" i="2"/>
  <c r="H436" i="2"/>
  <c r="Q436" i="2"/>
  <c r="J436" i="2"/>
  <c r="P432" i="2"/>
  <c r="I432" i="2"/>
  <c r="P424" i="2"/>
  <c r="J424" i="2"/>
  <c r="U433" i="2"/>
  <c r="R433" i="2"/>
  <c r="N433" i="2"/>
  <c r="K426" i="2"/>
  <c r="R426" i="2"/>
  <c r="U424" i="2"/>
  <c r="R424" i="2"/>
  <c r="N424" i="2"/>
  <c r="R422" i="2"/>
  <c r="N422" i="2"/>
  <c r="L422" i="2"/>
  <c r="P76" i="2"/>
  <c r="O85" i="2"/>
  <c r="N89" i="2"/>
  <c r="I207" i="2"/>
  <c r="N253" i="2"/>
  <c r="R253" i="2"/>
  <c r="J256" i="2"/>
  <c r="R256" i="2"/>
  <c r="L257" i="2"/>
  <c r="N261" i="2"/>
  <c r="R261" i="2"/>
  <c r="J264" i="2"/>
  <c r="R264" i="2"/>
  <c r="L265" i="2"/>
  <c r="U309" i="2"/>
  <c r="U313" i="2"/>
  <c r="K317" i="2"/>
  <c r="S317" i="2"/>
  <c r="N321" i="2"/>
  <c r="R321" i="2"/>
  <c r="K422" i="2"/>
  <c r="O424" i="2"/>
  <c r="O432" i="2"/>
  <c r="I436" i="2"/>
  <c r="I83" i="2"/>
  <c r="T89" i="2"/>
  <c r="O378" i="2"/>
  <c r="I378" i="2"/>
  <c r="I536" i="2"/>
  <c r="P536" i="2"/>
  <c r="H536" i="2"/>
  <c r="P547" i="2"/>
  <c r="H547" i="2"/>
  <c r="O547" i="2"/>
  <c r="I543" i="2"/>
  <c r="P543" i="2"/>
  <c r="H543" i="2"/>
  <c r="O543" i="2"/>
  <c r="H539" i="2"/>
  <c r="P539" i="2"/>
  <c r="O539" i="2"/>
  <c r="U89" i="2"/>
  <c r="O86" i="2"/>
  <c r="I428" i="2"/>
  <c r="L435" i="2"/>
  <c r="N435" i="2"/>
  <c r="U431" i="2"/>
  <c r="K431" i="2"/>
  <c r="S431" i="2"/>
  <c r="Q428" i="2"/>
  <c r="L88" i="2"/>
  <c r="O199" i="2"/>
  <c r="H203" i="2"/>
  <c r="P203" i="2"/>
  <c r="I76" i="2"/>
  <c r="Q76" i="2"/>
  <c r="I82" i="2"/>
  <c r="H85" i="2"/>
  <c r="P85" i="2"/>
  <c r="T85" i="2"/>
  <c r="Q88" i="2"/>
  <c r="U88" i="2"/>
  <c r="O89" i="2"/>
  <c r="O195" i="2"/>
  <c r="H199" i="2"/>
  <c r="P199" i="2"/>
  <c r="Q252" i="2"/>
  <c r="K253" i="2"/>
  <c r="S253" i="2"/>
  <c r="U257" i="2"/>
  <c r="Q260" i="2"/>
  <c r="K261" i="2"/>
  <c r="S261" i="2"/>
  <c r="U265" i="2"/>
  <c r="N309" i="2"/>
  <c r="R309" i="2"/>
  <c r="N313" i="2"/>
  <c r="R313" i="2"/>
  <c r="L317" i="2"/>
  <c r="K321" i="2"/>
  <c r="S321" i="2"/>
  <c r="S422" i="2"/>
  <c r="Q424" i="2"/>
  <c r="P428" i="2"/>
  <c r="Q432" i="2"/>
  <c r="K435" i="2"/>
  <c r="S435" i="2"/>
  <c r="D87" i="2"/>
  <c r="T432" i="2"/>
  <c r="M432" i="2"/>
  <c r="M428" i="2"/>
  <c r="T428" i="2"/>
  <c r="T492" i="2"/>
  <c r="H492" i="2"/>
  <c r="O492" i="2"/>
  <c r="N492" i="2"/>
  <c r="T488" i="2"/>
  <c r="H488" i="2"/>
  <c r="O488" i="2"/>
  <c r="N488" i="2"/>
  <c r="N484" i="2"/>
  <c r="U484" i="2"/>
  <c r="M484" i="2"/>
  <c r="T484" i="2"/>
  <c r="H484" i="2"/>
  <c r="N480" i="2"/>
  <c r="U480" i="2"/>
  <c r="M480" i="2"/>
  <c r="T480" i="2"/>
  <c r="H480" i="2"/>
  <c r="N540" i="2"/>
  <c r="O540" i="2"/>
  <c r="P487" i="2"/>
  <c r="Q487" i="2"/>
  <c r="K479" i="2"/>
  <c r="R479" i="2"/>
  <c r="J479" i="2"/>
  <c r="Q490" i="2"/>
  <c r="K490" i="2"/>
  <c r="J490" i="2"/>
  <c r="J482" i="2"/>
  <c r="R482" i="2"/>
  <c r="J549" i="2"/>
  <c r="Q549" i="2"/>
  <c r="I549" i="2"/>
  <c r="P545" i="2"/>
  <c r="J545" i="2"/>
  <c r="Q541" i="2"/>
  <c r="I541" i="2"/>
  <c r="P541" i="2"/>
  <c r="P537" i="2"/>
  <c r="J537" i="2"/>
  <c r="R493" i="2"/>
  <c r="N493" i="2"/>
  <c r="U493" i="2"/>
  <c r="L493" i="2"/>
  <c r="R489" i="2"/>
  <c r="N489" i="2"/>
  <c r="U489" i="2"/>
  <c r="L489" i="2"/>
  <c r="L485" i="2"/>
  <c r="S485" i="2"/>
  <c r="K485" i="2"/>
  <c r="R485" i="2"/>
  <c r="N485" i="2"/>
  <c r="L481" i="2"/>
  <c r="S481" i="2"/>
  <c r="K481" i="2"/>
  <c r="R481" i="2"/>
  <c r="N481" i="2"/>
  <c r="M85" i="2"/>
  <c r="N88" i="2"/>
  <c r="H195" i="2"/>
  <c r="J252" i="2"/>
  <c r="N257" i="2"/>
  <c r="J260" i="2"/>
  <c r="N265" i="2"/>
  <c r="K309" i="2"/>
  <c r="K313" i="2"/>
  <c r="I424" i="2"/>
  <c r="H428" i="2"/>
  <c r="R428" i="2"/>
  <c r="N431" i="2"/>
  <c r="K433" i="2"/>
  <c r="S433" i="2"/>
  <c r="P436" i="2"/>
  <c r="I547" i="2"/>
  <c r="I493" i="2"/>
  <c r="P493" i="2"/>
  <c r="H493" i="2"/>
  <c r="I489" i="2"/>
  <c r="P489" i="2"/>
  <c r="H489" i="2"/>
  <c r="P485" i="2"/>
  <c r="H485" i="2"/>
  <c r="O485" i="2"/>
  <c r="P481" i="2"/>
  <c r="H481" i="2"/>
  <c r="O481" i="2"/>
  <c r="S376" i="2"/>
  <c r="M372" i="2"/>
  <c r="T368" i="2"/>
  <c r="U550" i="2"/>
  <c r="L550" i="2"/>
  <c r="S550" i="2"/>
  <c r="K550" i="2"/>
  <c r="R546" i="2"/>
  <c r="N546" i="2"/>
  <c r="U546" i="2"/>
  <c r="L546" i="2"/>
  <c r="S542" i="2"/>
  <c r="K542" i="2"/>
  <c r="R542" i="2"/>
  <c r="N542" i="2"/>
  <c r="U542" i="2"/>
  <c r="R538" i="2"/>
  <c r="N538" i="2"/>
  <c r="U538" i="2"/>
  <c r="L538" i="2"/>
  <c r="T62" i="2"/>
  <c r="P144" i="2"/>
  <c r="Q149" i="2"/>
  <c r="R435" i="2"/>
  <c r="R431" i="2"/>
  <c r="U206" i="2"/>
  <c r="U202" i="2"/>
  <c r="U316" i="2"/>
  <c r="P490" i="2"/>
  <c r="P482" i="2"/>
  <c r="Q547" i="2"/>
  <c r="Q543" i="2"/>
  <c r="T320" i="2"/>
  <c r="M316" i="2"/>
  <c r="T312" i="2"/>
  <c r="M433" i="2"/>
  <c r="T429" i="2"/>
  <c r="L425" i="2"/>
  <c r="T490" i="2"/>
  <c r="T486" i="2"/>
  <c r="L482" i="2"/>
  <c r="I149" i="2"/>
  <c r="P259" i="2"/>
  <c r="Q259" i="2"/>
  <c r="J434" i="2"/>
  <c r="J430" i="2"/>
  <c r="J426" i="2"/>
  <c r="K427" i="2"/>
  <c r="N487" i="2"/>
  <c r="N483" i="2"/>
  <c r="B84" i="2"/>
  <c r="B82" i="2"/>
  <c r="T82" i="2" s="1"/>
  <c r="O544" i="2"/>
  <c r="Q373" i="2"/>
  <c r="U428" i="2"/>
  <c r="U373" i="2"/>
  <c r="T149" i="2"/>
  <c r="T145" i="2"/>
  <c r="M377" i="2"/>
  <c r="T373" i="2"/>
  <c r="M369" i="2"/>
  <c r="S548" i="2"/>
  <c r="S544" i="2"/>
  <c r="S540" i="2"/>
  <c r="L540" i="2"/>
  <c r="K544" i="2"/>
  <c r="K548" i="2"/>
  <c r="L544" i="2"/>
  <c r="L548" i="2"/>
  <c r="R548" i="2"/>
  <c r="R544" i="2"/>
  <c r="R540" i="2"/>
  <c r="L487" i="2"/>
  <c r="T482" i="2"/>
  <c r="S486" i="2"/>
  <c r="S490" i="2"/>
  <c r="L491" i="2"/>
  <c r="L483" i="2"/>
  <c r="K491" i="2"/>
  <c r="U491" i="2"/>
  <c r="U487" i="2"/>
  <c r="U483" i="2"/>
  <c r="R491" i="2"/>
  <c r="R487" i="2"/>
  <c r="K483" i="2"/>
  <c r="S430" i="2"/>
  <c r="S426" i="2"/>
  <c r="L430" i="2"/>
  <c r="S434" i="2"/>
  <c r="S377" i="2"/>
  <c r="T377" i="2"/>
  <c r="S368" i="2"/>
  <c r="L368" i="2"/>
  <c r="L373" i="2"/>
  <c r="M312" i="2"/>
  <c r="L320" i="2"/>
  <c r="L312" i="2"/>
  <c r="L198" i="2"/>
  <c r="T206" i="2"/>
  <c r="T202" i="2"/>
  <c r="T198" i="2"/>
  <c r="L149" i="2"/>
  <c r="S145" i="2"/>
  <c r="L141" i="2"/>
  <c r="J540" i="2"/>
  <c r="Q540" i="2"/>
  <c r="Q544" i="2"/>
  <c r="Q548" i="2"/>
  <c r="K540" i="2"/>
  <c r="J544" i="2"/>
  <c r="J548" i="2"/>
  <c r="K487" i="2"/>
  <c r="J491" i="2"/>
  <c r="J486" i="2"/>
  <c r="Q491" i="2"/>
  <c r="J483" i="2"/>
  <c r="Q483" i="2"/>
  <c r="I486" i="2"/>
  <c r="Q486" i="2"/>
  <c r="P491" i="2"/>
  <c r="I487" i="2"/>
  <c r="P483" i="2"/>
  <c r="J487" i="2"/>
  <c r="U369" i="2"/>
  <c r="S373" i="2"/>
  <c r="L369" i="2"/>
  <c r="R369" i="2"/>
  <c r="N373" i="2"/>
  <c r="L377" i="2"/>
  <c r="R377" i="2"/>
  <c r="K369" i="2"/>
  <c r="N312" i="2"/>
  <c r="S316" i="2"/>
  <c r="N320" i="2"/>
  <c r="S312" i="2"/>
  <c r="L316" i="2"/>
  <c r="S320" i="2"/>
  <c r="R320" i="2"/>
  <c r="R316" i="2"/>
  <c r="R312" i="2"/>
  <c r="K263" i="2"/>
  <c r="R259" i="2"/>
  <c r="K255" i="2"/>
  <c r="S255" i="2"/>
  <c r="L259" i="2"/>
  <c r="N263" i="2"/>
  <c r="U263" i="2"/>
  <c r="U259" i="2"/>
  <c r="U255" i="2"/>
  <c r="R263" i="2"/>
  <c r="L255" i="2"/>
  <c r="N259" i="2"/>
  <c r="S263" i="2"/>
  <c r="N255" i="2"/>
  <c r="U198" i="2"/>
  <c r="S206" i="2"/>
  <c r="R206" i="2"/>
  <c r="K202" i="2"/>
  <c r="K198" i="2"/>
  <c r="S202" i="2"/>
  <c r="L206" i="2"/>
  <c r="S141" i="2"/>
  <c r="L145" i="2"/>
  <c r="S149" i="2"/>
  <c r="R145" i="2"/>
  <c r="K145" i="2"/>
  <c r="K141" i="2"/>
  <c r="Q423" i="2"/>
  <c r="K424" i="2"/>
  <c r="S424" i="2"/>
  <c r="M425" i="2"/>
  <c r="Q427" i="2"/>
  <c r="K428" i="2"/>
  <c r="S428" i="2"/>
  <c r="M429" i="2"/>
  <c r="N432" i="2"/>
  <c r="R432" i="2"/>
  <c r="L433" i="2"/>
  <c r="T433" i="2"/>
  <c r="N436" i="2"/>
  <c r="R436" i="2"/>
  <c r="J423" i="2"/>
  <c r="R423" i="2"/>
  <c r="L424" i="2"/>
  <c r="J427" i="2"/>
  <c r="R427" i="2"/>
  <c r="L428" i="2"/>
  <c r="Q431" i="2"/>
  <c r="K432" i="2"/>
  <c r="S432" i="2"/>
  <c r="Q435" i="2"/>
  <c r="K436" i="2"/>
  <c r="S436" i="2"/>
  <c r="J431" i="2"/>
  <c r="J435" i="2"/>
  <c r="Q426" i="2"/>
  <c r="Q434" i="2"/>
  <c r="P434" i="2"/>
  <c r="P430" i="2"/>
  <c r="P426" i="2"/>
  <c r="J377" i="2"/>
  <c r="J373" i="2"/>
  <c r="Q369" i="2"/>
  <c r="K373" i="2"/>
  <c r="K377" i="2"/>
  <c r="J369" i="2"/>
  <c r="Q377" i="2"/>
  <c r="I377" i="2"/>
  <c r="I373" i="2"/>
  <c r="I369" i="2"/>
  <c r="K312" i="2"/>
  <c r="K320" i="2"/>
  <c r="K316" i="2"/>
  <c r="Q320" i="2"/>
  <c r="Q316" i="2"/>
  <c r="Q312" i="2"/>
  <c r="P311" i="2"/>
  <c r="P319" i="2"/>
  <c r="I311" i="2"/>
  <c r="I319" i="2"/>
  <c r="I320" i="2"/>
  <c r="J312" i="2"/>
  <c r="J316" i="2"/>
  <c r="J320" i="2"/>
  <c r="I312" i="2"/>
  <c r="Q263" i="2"/>
  <c r="Q255" i="2"/>
  <c r="I255" i="2"/>
  <c r="J263" i="2"/>
  <c r="J255" i="2"/>
  <c r="P263" i="2"/>
  <c r="I259" i="2"/>
  <c r="P255" i="2"/>
  <c r="J259" i="2"/>
  <c r="R198" i="2"/>
  <c r="R202" i="2"/>
  <c r="Q206" i="2"/>
  <c r="Q202" i="2"/>
  <c r="Q198" i="2"/>
  <c r="J206" i="2"/>
  <c r="K206" i="2"/>
  <c r="J202" i="2"/>
  <c r="P202" i="2"/>
  <c r="J198" i="2"/>
  <c r="P198" i="2"/>
  <c r="I206" i="2"/>
  <c r="I202" i="2"/>
  <c r="I198" i="2"/>
  <c r="J145" i="2"/>
  <c r="K149" i="2"/>
  <c r="Q145" i="2"/>
  <c r="J141" i="2"/>
  <c r="J149" i="2"/>
  <c r="Q141" i="2"/>
  <c r="P145" i="2"/>
  <c r="I548" i="2"/>
  <c r="O548" i="2"/>
  <c r="P544" i="2"/>
  <c r="I544" i="2"/>
  <c r="I491" i="2"/>
  <c r="I426" i="2"/>
  <c r="I430" i="2"/>
  <c r="I434" i="2"/>
  <c r="O434" i="2"/>
  <c r="O430" i="2"/>
  <c r="O426" i="2"/>
  <c r="H369" i="2"/>
  <c r="P369" i="2"/>
  <c r="H373" i="2"/>
  <c r="P373" i="2"/>
  <c r="H377" i="2"/>
  <c r="P377" i="2"/>
  <c r="O312" i="2"/>
  <c r="O316" i="2"/>
  <c r="O320" i="2"/>
  <c r="H312" i="2"/>
  <c r="P312" i="2"/>
  <c r="H316" i="2"/>
  <c r="P316" i="2"/>
  <c r="H320" i="2"/>
  <c r="P320" i="2"/>
  <c r="I84" i="2"/>
  <c r="P75" i="2"/>
  <c r="H83" i="2"/>
  <c r="O75" i="2"/>
  <c r="O83" i="2"/>
  <c r="H75" i="2"/>
  <c r="P83" i="2"/>
  <c r="I86" i="2"/>
  <c r="I263" i="2"/>
  <c r="N71" i="2"/>
  <c r="O71" i="2"/>
  <c r="H71" i="2"/>
  <c r="T71" i="2"/>
  <c r="P148" i="2"/>
  <c r="P140" i="2"/>
  <c r="H141" i="2"/>
  <c r="H145" i="2"/>
  <c r="I141" i="2"/>
  <c r="I145" i="2"/>
  <c r="P149" i="2"/>
  <c r="H149" i="2"/>
  <c r="O140" i="2"/>
  <c r="O144" i="2"/>
  <c r="O148" i="2"/>
  <c r="H140" i="2"/>
  <c r="H144" i="2"/>
  <c r="H148" i="2"/>
  <c r="H86" i="2"/>
  <c r="T86" i="2"/>
  <c r="M86" i="2"/>
  <c r="H540" i="2"/>
  <c r="T540" i="2"/>
  <c r="H544" i="2"/>
  <c r="T544" i="2"/>
  <c r="H548" i="2"/>
  <c r="T548" i="2"/>
  <c r="M540" i="2"/>
  <c r="U540" i="2"/>
  <c r="M544" i="2"/>
  <c r="U544" i="2"/>
  <c r="M548" i="2"/>
  <c r="U548" i="2"/>
  <c r="O483" i="2"/>
  <c r="O487" i="2"/>
  <c r="O491" i="2"/>
  <c r="H483" i="2"/>
  <c r="T483" i="2"/>
  <c r="H487" i="2"/>
  <c r="T487" i="2"/>
  <c r="H491" i="2"/>
  <c r="T491" i="2"/>
  <c r="M483" i="2"/>
  <c r="M487" i="2"/>
  <c r="M491" i="2"/>
  <c r="M426" i="2"/>
  <c r="U426" i="2"/>
  <c r="M430" i="2"/>
  <c r="U430" i="2"/>
  <c r="M434" i="2"/>
  <c r="U434" i="2"/>
  <c r="N426" i="2"/>
  <c r="N430" i="2"/>
  <c r="N434" i="2"/>
  <c r="O255" i="2"/>
  <c r="O259" i="2"/>
  <c r="O263" i="2"/>
  <c r="H255" i="2"/>
  <c r="T255" i="2"/>
  <c r="H259" i="2"/>
  <c r="T259" i="2"/>
  <c r="H263" i="2"/>
  <c r="T263" i="2"/>
  <c r="M255" i="2"/>
  <c r="M259" i="2"/>
  <c r="M263" i="2"/>
  <c r="N62" i="2"/>
  <c r="O62" i="2"/>
  <c r="H62" i="2"/>
  <c r="N198" i="2"/>
  <c r="N202" i="2"/>
  <c r="N206" i="2"/>
  <c r="O198" i="2"/>
  <c r="O202" i="2"/>
  <c r="O206" i="2"/>
  <c r="H198" i="2"/>
  <c r="H202" i="2"/>
  <c r="H206" i="2"/>
  <c r="M141" i="2"/>
  <c r="U141" i="2"/>
  <c r="M145" i="2"/>
  <c r="U145" i="2"/>
  <c r="M149" i="2"/>
  <c r="U149" i="2"/>
  <c r="N141" i="2"/>
  <c r="N145" i="2"/>
  <c r="N149" i="2"/>
  <c r="O5" i="2"/>
  <c r="S5" i="2"/>
  <c r="T5" i="2"/>
  <c r="I5" i="2"/>
  <c r="M5" i="2"/>
  <c r="Q5" i="2"/>
  <c r="R5" i="2"/>
  <c r="J5" i="2"/>
  <c r="U5" i="2"/>
  <c r="H5" i="2"/>
  <c r="L5" i="2"/>
  <c r="P5" i="2"/>
  <c r="K5" i="2"/>
  <c r="N5" i="2"/>
  <c r="H82" i="2" l="1"/>
  <c r="P88" i="2"/>
  <c r="O82" i="2"/>
  <c r="N82" i="2"/>
  <c r="M82" i="2"/>
  <c r="L87" i="2"/>
  <c r="K84" i="2"/>
  <c r="J83" i="2"/>
  <c r="R84" i="2"/>
  <c r="P84" i="2"/>
  <c r="N83" i="2"/>
  <c r="Q84" i="2"/>
  <c r="S83" i="2"/>
  <c r="J84" i="2"/>
  <c r="K89" i="2"/>
  <c r="R89" i="2"/>
  <c r="K83" i="2"/>
  <c r="U83" i="2"/>
  <c r="R83" i="2"/>
  <c r="N87" i="2"/>
  <c r="U87" i="2"/>
  <c r="R87" i="2"/>
  <c r="K87" i="2"/>
  <c r="L82" i="2"/>
  <c r="K82" i="2"/>
  <c r="R82" i="2"/>
  <c r="S82" i="2"/>
  <c r="S85" i="2"/>
  <c r="K85" i="2"/>
  <c r="R85" i="2"/>
  <c r="L85" i="2"/>
  <c r="N85" i="2"/>
  <c r="O84" i="2"/>
  <c r="U85" i="2"/>
  <c r="H84" i="2"/>
  <c r="S84" i="2"/>
  <c r="L84" i="2"/>
  <c r="P89" i="2"/>
  <c r="J89" i="2"/>
  <c r="I89" i="2"/>
  <c r="Q89" i="2"/>
  <c r="L86" i="2"/>
  <c r="S86" i="2"/>
  <c r="K86" i="2"/>
  <c r="R86" i="2"/>
  <c r="Q86" i="2"/>
  <c r="J86" i="2"/>
  <c r="Q85" i="2"/>
  <c r="J85" i="2"/>
  <c r="M84" i="2"/>
  <c r="N84" i="2"/>
  <c r="U84" i="2"/>
  <c r="T84" i="2"/>
  <c r="P87" i="2"/>
  <c r="J87" i="2"/>
  <c r="Q87" i="2"/>
  <c r="I87" i="2"/>
</calcChain>
</file>

<file path=xl/sharedStrings.xml><?xml version="1.0" encoding="utf-8"?>
<sst xmlns="http://schemas.openxmlformats.org/spreadsheetml/2006/main" count="3926" uniqueCount="132">
  <si>
    <t>2015-2016</t>
  </si>
  <si>
    <t>Licences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</si>
  <si>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</si>
  <si>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</si>
  <si>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</si>
  <si>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</si>
  <si>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</si>
  <si>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</si>
  <si>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</si>
  <si>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</si>
  <si>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</si>
  <si>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</si>
  <si>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</si>
  <si>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</si>
  <si>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</si>
  <si>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</si>
  <si>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Seniors</t>
  </si>
  <si>
    <t>Total</t>
  </si>
  <si>
    <t>0C</t>
  </si>
  <si>
    <t>1C</t>
  </si>
  <si>
    <t>2C</t>
  </si>
  <si>
    <t>0CT</t>
  </si>
  <si>
    <t>0CASTCTC</t>
  </si>
  <si>
    <t>2CASTCTC</t>
  </si>
  <si>
    <t>1CASTCTC</t>
  </si>
  <si>
    <t>0CAST</t>
  </si>
  <si>
    <t>0E</t>
  </si>
  <si>
    <t>0L</t>
  </si>
  <si>
    <t>1CAST</t>
  </si>
  <si>
    <t>Ligues</t>
  </si>
  <si>
    <t>Comités</t>
  </si>
  <si>
    <t>F</t>
  </si>
  <si>
    <t>M</t>
  </si>
  <si>
    <t>IDF - LIGUE REGIONALE D'ILE-DE-FRANCE DE BASKET-BALL</t>
  </si>
  <si>
    <t>0075 - COMITE DE PARIS DE BASKET-BALL</t>
  </si>
  <si>
    <t>0077 - COMITE DE LA SEINE-ET-MARNE DE BASKET-BALL</t>
  </si>
  <si>
    <t>0078 - COMITE DES YVELINES DE BASKET-BALL</t>
  </si>
  <si>
    <t>0091 - COMITE DE L'ESSONNE DE BASKET-BALL</t>
  </si>
  <si>
    <t>0092 - COMITE DES HAUTS-DE-SEINE DE BASKET-BALL</t>
  </si>
  <si>
    <t>0093 - COMITE DE LA SEINE-SAINT-DENIS DE BASKET-BALL</t>
  </si>
  <si>
    <t>0094 - COMITE DU VAL-DE-MARNE DE BASKET-BALL</t>
  </si>
  <si>
    <t>0095 - COMITE DU VAL-D'OISE DE BASKET-BALL</t>
  </si>
  <si>
    <t>Total :</t>
  </si>
  <si>
    <t>2016-2017</t>
  </si>
  <si>
    <t>0V</t>
  </si>
  <si>
    <t>2018-2019</t>
  </si>
  <si>
    <t>1CASP</t>
  </si>
  <si>
    <t>2019-2020</t>
  </si>
  <si>
    <t>2017_2018</t>
  </si>
  <si>
    <t>0CASP</t>
  </si>
  <si>
    <t>2CAST</t>
  </si>
  <si>
    <t>2020-2021</t>
  </si>
  <si>
    <t>2L</t>
  </si>
  <si>
    <t>0CASTE</t>
  </si>
  <si>
    <t>1L</t>
  </si>
  <si>
    <t>2CASTE</t>
  </si>
  <si>
    <t>2E</t>
  </si>
  <si>
    <t>2017-2018</t>
  </si>
  <si>
    <t>Tx D'E 2017</t>
  </si>
  <si>
    <t>Tx D'E 2018</t>
  </si>
  <si>
    <t>Tx D'E 2019</t>
  </si>
  <si>
    <t>Tx D'E 2020</t>
  </si>
  <si>
    <t>Tx D'E 2021</t>
  </si>
  <si>
    <t>Diff 2017</t>
  </si>
  <si>
    <t>Diff 2018</t>
  </si>
  <si>
    <t>Diff 2019</t>
  </si>
  <si>
    <t>Diff 2020</t>
  </si>
  <si>
    <t>Diff 2021</t>
  </si>
  <si>
    <t>Diff entre 2016-2021</t>
  </si>
  <si>
    <t>Tx d'E entre 2016-2020</t>
  </si>
  <si>
    <t>Tx d'E entre 2016-2021</t>
  </si>
  <si>
    <t>Diff entre 2016-2020</t>
  </si>
  <si>
    <t>Homme</t>
  </si>
  <si>
    <t xml:space="preserve">U7 </t>
  </si>
  <si>
    <t xml:space="preserve">U8 </t>
  </si>
  <si>
    <t xml:space="preserve">U9 </t>
  </si>
  <si>
    <t xml:space="preserve">U10 </t>
  </si>
  <si>
    <t xml:space="preserve">U12 </t>
  </si>
  <si>
    <t xml:space="preserve">U13 </t>
  </si>
  <si>
    <t xml:space="preserve">U15 </t>
  </si>
  <si>
    <t xml:space="preserve">U16 </t>
  </si>
  <si>
    <t xml:space="preserve">U17 </t>
  </si>
  <si>
    <t xml:space="preserve">U18 </t>
  </si>
  <si>
    <t xml:space="preserve">U19 </t>
  </si>
  <si>
    <t xml:space="preserve">U20 </t>
  </si>
  <si>
    <t xml:space="preserve">Séniors </t>
  </si>
  <si>
    <t>Femmes</t>
  </si>
  <si>
    <t>Hommes</t>
  </si>
  <si>
    <t>Tout genre</t>
  </si>
  <si>
    <t>Tout Genre PARIS</t>
  </si>
  <si>
    <r>
      <t xml:space="preserve">Comité des </t>
    </r>
    <r>
      <rPr>
        <b/>
        <sz val="11"/>
        <color theme="1"/>
        <rFont val="Calibri"/>
        <family val="2"/>
        <scheme val="minor"/>
      </rPr>
      <t>YVELINES</t>
    </r>
  </si>
  <si>
    <r>
      <t>Comité de l’</t>
    </r>
    <r>
      <rPr>
        <b/>
        <sz val="11"/>
        <color theme="1"/>
        <rFont val="Calibri"/>
        <family val="2"/>
        <scheme val="minor"/>
      </rPr>
      <t xml:space="preserve">ESSONNE </t>
    </r>
  </si>
  <si>
    <r>
      <t>Comité des</t>
    </r>
    <r>
      <rPr>
        <b/>
        <sz val="11"/>
        <color theme="1"/>
        <rFont val="Calibri"/>
        <family val="2"/>
        <scheme val="minor"/>
      </rPr>
      <t xml:space="preserve"> HAUTS- DE-SEINE</t>
    </r>
  </si>
  <si>
    <r>
      <t xml:space="preserve">Comité de la </t>
    </r>
    <r>
      <rPr>
        <b/>
        <sz val="11"/>
        <color theme="1"/>
        <rFont val="Calibri"/>
        <family val="2"/>
        <scheme val="minor"/>
      </rPr>
      <t xml:space="preserve">SEINE SAINT-DENIS </t>
    </r>
  </si>
  <si>
    <r>
      <t xml:space="preserve">Comité du </t>
    </r>
    <r>
      <rPr>
        <b/>
        <sz val="11"/>
        <color theme="1"/>
        <rFont val="Calibri"/>
        <family val="2"/>
        <scheme val="minor"/>
      </rPr>
      <t xml:space="preserve">VAL DE-MARNE </t>
    </r>
  </si>
  <si>
    <r>
      <t>Comité du</t>
    </r>
    <r>
      <rPr>
        <b/>
        <sz val="11"/>
        <color theme="1"/>
        <rFont val="Calibri"/>
        <family val="2"/>
        <scheme val="minor"/>
      </rPr>
      <t xml:space="preserve"> VAL D’OISE</t>
    </r>
  </si>
  <si>
    <r>
      <t xml:space="preserve">Comité de </t>
    </r>
    <r>
      <rPr>
        <b/>
        <sz val="11"/>
        <color theme="1"/>
        <rFont val="Calibri"/>
        <family val="2"/>
        <scheme val="minor"/>
      </rPr>
      <t xml:space="preserve">PARIS  </t>
    </r>
  </si>
  <si>
    <r>
      <t xml:space="preserve">Comité de la </t>
    </r>
    <r>
      <rPr>
        <b/>
        <sz val="11"/>
        <color theme="1"/>
        <rFont val="Calibri"/>
        <family val="2"/>
        <scheme val="minor"/>
      </rPr>
      <t xml:space="preserve">SEINE-ET-MARNE </t>
    </r>
  </si>
  <si>
    <r>
      <t xml:space="preserve">Comité des </t>
    </r>
    <r>
      <rPr>
        <b/>
        <sz val="11"/>
        <color theme="1"/>
        <rFont val="Calibri"/>
        <family val="2"/>
        <scheme val="minor"/>
      </rPr>
      <t>HAUTS- DE-SEINE</t>
    </r>
  </si>
  <si>
    <r>
      <t xml:space="preserve">Comité du </t>
    </r>
    <r>
      <rPr>
        <b/>
        <sz val="11"/>
        <color theme="1"/>
        <rFont val="Calibri"/>
        <family val="2"/>
        <scheme val="minor"/>
      </rPr>
      <t>VAL D’OISE</t>
    </r>
  </si>
  <si>
    <r>
      <t>Comité de la</t>
    </r>
    <r>
      <rPr>
        <b/>
        <sz val="11"/>
        <color theme="1"/>
        <rFont val="Calibri"/>
        <family val="2"/>
        <scheme val="minor"/>
      </rPr>
      <t xml:space="preserve"> SEINE SAINT-DENIS </t>
    </r>
  </si>
  <si>
    <t>Hommes PARIS</t>
  </si>
  <si>
    <t>Femmes PARIS</t>
  </si>
  <si>
    <t>Tout Genre SEINE-ET-MARNE</t>
  </si>
  <si>
    <t>Hommes SEINE-ET-MARNE</t>
  </si>
  <si>
    <t>Femmes SEINE-ET-MARNE</t>
  </si>
  <si>
    <t>Tout Genre YVELINES</t>
  </si>
  <si>
    <t>Hommes YVELINES</t>
  </si>
  <si>
    <t>Femmes YVELINES</t>
  </si>
  <si>
    <t>Tout Genre ESSONE</t>
  </si>
  <si>
    <t>Hommes ESSONE</t>
  </si>
  <si>
    <t>Femmes ESSONE</t>
  </si>
  <si>
    <t>Tout Genre HAUTS DE SEINE</t>
  </si>
  <si>
    <t>Hommes HAUTS DE SEINE</t>
  </si>
  <si>
    <t>Femmes HAUTS DE SEINE</t>
  </si>
  <si>
    <t>Tout Genre SEINE SAINT-DENIS</t>
  </si>
  <si>
    <t>Hommes SEINE SAINT-DENIS</t>
  </si>
  <si>
    <t>Femmes SEINE SAINT-DENIS</t>
  </si>
  <si>
    <t>Tout Genre VAL DE MARNE</t>
  </si>
  <si>
    <t>Hommes VAL DE MARNE</t>
  </si>
  <si>
    <t>Femmes VAL DE MARNE</t>
  </si>
  <si>
    <t>Tout Genre VAL D'OISE</t>
  </si>
  <si>
    <t>Hommes VAL D'OISE</t>
  </si>
  <si>
    <t>Femmes VAL D'OISE</t>
  </si>
  <si>
    <t>DES LICENCIÉS PAR CATÉGORIE</t>
  </si>
  <si>
    <t xml:space="preserve">ÉVOLUTION TOTAL </t>
  </si>
  <si>
    <t>DES LICENCIÉS DE LA LIGUE</t>
  </si>
  <si>
    <t>DES LICENCIÉS PAR COMITÉS</t>
  </si>
  <si>
    <t>ÉVOLUTION TOTAL</t>
  </si>
  <si>
    <t>DES DÉPARTEMENTS PAR CATÉGORIE</t>
  </si>
  <si>
    <r>
      <t xml:space="preserve">Comité de </t>
    </r>
    <r>
      <rPr>
        <b/>
        <sz val="11"/>
        <color theme="1"/>
        <rFont val="Calibri"/>
        <family val="2"/>
        <scheme val="minor"/>
      </rPr>
      <t xml:space="preserve">PARIS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</si>
  <si>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Comité de la </t>
    </r>
    <r>
      <rPr>
        <b/>
        <sz val="11"/>
        <color theme="1"/>
        <rFont val="Calibri"/>
        <family val="2"/>
        <scheme val="minor"/>
      </rPr>
      <t>SEINE-ET-MARNE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</si>
</sst>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9"/>
      <color rgb="FF000000"/>
      <name val="Tahoma"/>
      <family val="2"/>
    </font>
    <font>
      <b/>
      <sz val="10"/>
      <color rgb="FFFFFFFF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sz val="7"/>
      <color rgb="FFFFFFFF"/>
      <name val="Tahoma"/>
      <family val="2"/>
    </font>
    <font>
      <sz val="7"/>
      <color rgb="FF000000"/>
      <name val="Tahoma"/>
      <family val="2"/>
    </font>
    <font>
      <b/>
      <i/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92D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4"/>
      <name val="Calibri"/>
      <family val="2"/>
      <scheme val="minor"/>
    </font>
    <font>
      <sz val="16"/>
      <color rgb="FF0070C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B0C4DE"/>
        <bgColor indexed="64"/>
      </patternFill>
    </fill>
  </fills>
  <borders count="12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/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medium">
        <color rgb="FFD3D3D3"/>
      </left>
      <right/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0" fontId="19" fillId="0" borderId="11" xfId="1" applyNumberFormat="1" applyFont="1" applyBorder="1" applyAlignment="1">
      <alignment horizontal="center"/>
    </xf>
    <xf numFmtId="10" fontId="20" fillId="0" borderId="11" xfId="1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18" fillId="0" borderId="11" xfId="1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1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25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5" fillId="0" borderId="0" xfId="0" applyFont="1"/>
    <xf numFmtId="0" fontId="27" fillId="0" borderId="11" xfId="0" applyFont="1" applyBorder="1" applyAlignment="1">
      <alignment horizontal="center"/>
    </xf>
    <xf numFmtId="0" fontId="17" fillId="0" borderId="0" xfId="0" applyFont="1"/>
    <xf numFmtId="9" fontId="19" fillId="0" borderId="11" xfId="1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0" xfId="0" applyFont="1"/>
    <xf numFmtId="0" fontId="25" fillId="0" borderId="0" xfId="0" applyFont="1"/>
    <xf numFmtId="0" fontId="26" fillId="0" borderId="0" xfId="0" applyFont="1"/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E106"/>
  <sheetViews>
    <sheetView tabSelected="1" topLeftCell="MO93" workbookViewId="0">
      <selection activeCell="A32" sqref="A32:XFD32"/>
    </sheetView>
  </sheetViews>
  <sheetFormatPr baseColWidth="10" defaultRowHeight="14.4" x14ac:dyDescent="0.3"/>
  <sheetData>
    <row r="1" spans="1:339" x14ac:dyDescent="0.3">
      <c r="A1" t="s">
        <v>0</v>
      </c>
    </row>
    <row r="4" spans="1:339" ht="15" thickBot="1" x14ac:dyDescent="0.35">
      <c r="A4" s="58" t="s">
        <v>1</v>
      </c>
      <c r="B4" s="59"/>
      <c r="C4" s="52" t="s">
        <v>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2" t="s">
        <v>3</v>
      </c>
      <c r="P4" s="53"/>
      <c r="Q4" s="53"/>
      <c r="R4" s="53"/>
      <c r="S4" s="53"/>
      <c r="T4" s="53"/>
      <c r="U4" s="53"/>
      <c r="V4" s="53"/>
      <c r="W4" s="53"/>
      <c r="X4" s="53"/>
      <c r="Y4" s="54"/>
      <c r="Z4" s="52" t="s">
        <v>4</v>
      </c>
      <c r="AA4" s="53"/>
      <c r="AB4" s="53"/>
      <c r="AC4" s="53"/>
      <c r="AD4" s="53"/>
      <c r="AE4" s="53"/>
      <c r="AF4" s="53"/>
      <c r="AG4" s="53"/>
      <c r="AH4" s="53"/>
      <c r="AI4" s="53"/>
      <c r="AJ4" s="54"/>
      <c r="AK4" s="52" t="s">
        <v>5</v>
      </c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4"/>
      <c r="AX4" s="52" t="s">
        <v>6</v>
      </c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4"/>
      <c r="BP4" s="52" t="s">
        <v>7</v>
      </c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4"/>
      <c r="CJ4" s="52" t="s">
        <v>8</v>
      </c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4"/>
      <c r="DF4" s="52" t="s">
        <v>9</v>
      </c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4"/>
      <c r="ED4" s="52" t="s">
        <v>10</v>
      </c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4"/>
      <c r="FE4" s="52" t="s">
        <v>11</v>
      </c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4"/>
      <c r="GF4" s="52" t="s">
        <v>12</v>
      </c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4"/>
      <c r="HF4" s="52" t="s">
        <v>13</v>
      </c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4"/>
      <c r="IG4" s="52" t="s">
        <v>14</v>
      </c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4"/>
      <c r="JL4" s="52" t="s">
        <v>15</v>
      </c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3"/>
      <c r="KO4" s="54"/>
      <c r="KP4" s="52" t="s">
        <v>16</v>
      </c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3"/>
      <c r="LR4" s="53"/>
      <c r="LS4" s="53"/>
      <c r="LT4" s="53"/>
      <c r="LU4" s="53"/>
      <c r="LV4" s="53"/>
      <c r="LW4" s="53"/>
      <c r="LX4" s="53"/>
      <c r="LY4" s="54"/>
      <c r="LZ4" s="12" t="s">
        <v>17</v>
      </c>
    </row>
    <row r="5" spans="1:339" ht="15" thickBot="1" x14ac:dyDescent="0.35">
      <c r="A5" s="1"/>
      <c r="B5" s="2"/>
      <c r="C5" s="2"/>
      <c r="D5" s="55">
        <v>0</v>
      </c>
      <c r="E5" s="56"/>
      <c r="F5" s="57"/>
      <c r="G5" s="55" t="s">
        <v>18</v>
      </c>
      <c r="H5" s="56"/>
      <c r="I5" s="57"/>
      <c r="J5" s="55" t="s">
        <v>19</v>
      </c>
      <c r="K5" s="57"/>
      <c r="L5" s="55" t="s">
        <v>20</v>
      </c>
      <c r="M5" s="56"/>
      <c r="N5" s="57"/>
      <c r="O5" s="3"/>
      <c r="P5" s="55" t="s">
        <v>18</v>
      </c>
      <c r="Q5" s="56"/>
      <c r="R5" s="57"/>
      <c r="S5" s="55" t="s">
        <v>21</v>
      </c>
      <c r="T5" s="57"/>
      <c r="U5" s="55" t="s">
        <v>19</v>
      </c>
      <c r="V5" s="57"/>
      <c r="W5" s="55" t="s">
        <v>20</v>
      </c>
      <c r="X5" s="56"/>
      <c r="Y5" s="57"/>
      <c r="Z5" s="3"/>
      <c r="AA5" s="55">
        <v>0</v>
      </c>
      <c r="AB5" s="57"/>
      <c r="AC5" s="55" t="s">
        <v>18</v>
      </c>
      <c r="AD5" s="56"/>
      <c r="AE5" s="57"/>
      <c r="AF5" s="55" t="s">
        <v>19</v>
      </c>
      <c r="AG5" s="57"/>
      <c r="AH5" s="55" t="s">
        <v>20</v>
      </c>
      <c r="AI5" s="56"/>
      <c r="AJ5" s="57"/>
      <c r="AK5" s="3"/>
      <c r="AL5" s="55">
        <v>0</v>
      </c>
      <c r="AM5" s="57"/>
      <c r="AN5" s="55" t="s">
        <v>18</v>
      </c>
      <c r="AO5" s="56"/>
      <c r="AP5" s="57"/>
      <c r="AQ5" s="55" t="s">
        <v>21</v>
      </c>
      <c r="AR5" s="57"/>
      <c r="AS5" s="55" t="s">
        <v>19</v>
      </c>
      <c r="AT5" s="57"/>
      <c r="AU5" s="55" t="s">
        <v>20</v>
      </c>
      <c r="AV5" s="56"/>
      <c r="AW5" s="57"/>
      <c r="AX5" s="3"/>
      <c r="AY5" s="55" t="s">
        <v>18</v>
      </c>
      <c r="AZ5" s="56"/>
      <c r="BA5" s="57"/>
      <c r="BB5" s="55" t="s">
        <v>22</v>
      </c>
      <c r="BC5" s="56"/>
      <c r="BD5" s="57"/>
      <c r="BE5" s="55" t="s">
        <v>21</v>
      </c>
      <c r="BF5" s="56"/>
      <c r="BG5" s="57"/>
      <c r="BH5" s="55" t="s">
        <v>19</v>
      </c>
      <c r="BI5" s="56"/>
      <c r="BJ5" s="57"/>
      <c r="BK5" s="55" t="s">
        <v>20</v>
      </c>
      <c r="BL5" s="56"/>
      <c r="BM5" s="57"/>
      <c r="BN5" s="55" t="s">
        <v>23</v>
      </c>
      <c r="BO5" s="57"/>
      <c r="BP5" s="3"/>
      <c r="BQ5" s="55" t="s">
        <v>18</v>
      </c>
      <c r="BR5" s="56"/>
      <c r="BS5" s="57"/>
      <c r="BT5" s="55" t="s">
        <v>22</v>
      </c>
      <c r="BU5" s="56"/>
      <c r="BV5" s="57"/>
      <c r="BW5" s="55" t="s">
        <v>21</v>
      </c>
      <c r="BX5" s="56"/>
      <c r="BY5" s="57"/>
      <c r="BZ5" s="55" t="s">
        <v>19</v>
      </c>
      <c r="CA5" s="56"/>
      <c r="CB5" s="57"/>
      <c r="CC5" s="55" t="s">
        <v>24</v>
      </c>
      <c r="CD5" s="57"/>
      <c r="CE5" s="55" t="s">
        <v>20</v>
      </c>
      <c r="CF5" s="56"/>
      <c r="CG5" s="57"/>
      <c r="CH5" s="55" t="s">
        <v>23</v>
      </c>
      <c r="CI5" s="57"/>
      <c r="CJ5" s="3"/>
      <c r="CK5" s="55">
        <v>0</v>
      </c>
      <c r="CL5" s="57"/>
      <c r="CM5" s="55" t="s">
        <v>18</v>
      </c>
      <c r="CN5" s="56"/>
      <c r="CO5" s="57"/>
      <c r="CP5" s="55" t="s">
        <v>22</v>
      </c>
      <c r="CQ5" s="56"/>
      <c r="CR5" s="57"/>
      <c r="CS5" s="55" t="s">
        <v>21</v>
      </c>
      <c r="CT5" s="56"/>
      <c r="CU5" s="57"/>
      <c r="CV5" s="55" t="s">
        <v>19</v>
      </c>
      <c r="CW5" s="56"/>
      <c r="CX5" s="57"/>
      <c r="CY5" s="55" t="s">
        <v>24</v>
      </c>
      <c r="CZ5" s="57"/>
      <c r="DA5" s="55" t="s">
        <v>20</v>
      </c>
      <c r="DB5" s="56"/>
      <c r="DC5" s="57"/>
      <c r="DD5" s="55" t="s">
        <v>23</v>
      </c>
      <c r="DE5" s="57"/>
      <c r="DF5" s="3"/>
      <c r="DG5" s="55">
        <v>0</v>
      </c>
      <c r="DH5" s="56"/>
      <c r="DI5" s="57"/>
      <c r="DJ5" s="55" t="s">
        <v>18</v>
      </c>
      <c r="DK5" s="56"/>
      <c r="DL5" s="57"/>
      <c r="DM5" s="55" t="s">
        <v>22</v>
      </c>
      <c r="DN5" s="56"/>
      <c r="DO5" s="57"/>
      <c r="DP5" s="55" t="s">
        <v>21</v>
      </c>
      <c r="DQ5" s="56"/>
      <c r="DR5" s="57"/>
      <c r="DS5" s="55" t="s">
        <v>19</v>
      </c>
      <c r="DT5" s="56"/>
      <c r="DU5" s="57"/>
      <c r="DV5" s="55" t="s">
        <v>24</v>
      </c>
      <c r="DW5" s="57"/>
      <c r="DX5" s="55" t="s">
        <v>20</v>
      </c>
      <c r="DY5" s="56"/>
      <c r="DZ5" s="57"/>
      <c r="EA5" s="55" t="s">
        <v>23</v>
      </c>
      <c r="EB5" s="56"/>
      <c r="EC5" s="57"/>
      <c r="ED5" s="3"/>
      <c r="EE5" s="55">
        <v>0</v>
      </c>
      <c r="EF5" s="56"/>
      <c r="EG5" s="57"/>
      <c r="EH5" s="55" t="s">
        <v>18</v>
      </c>
      <c r="EI5" s="56"/>
      <c r="EJ5" s="57"/>
      <c r="EK5" s="55" t="s">
        <v>25</v>
      </c>
      <c r="EL5" s="57"/>
      <c r="EM5" s="55" t="s">
        <v>22</v>
      </c>
      <c r="EN5" s="56"/>
      <c r="EO5" s="57"/>
      <c r="EP5" s="55" t="s">
        <v>21</v>
      </c>
      <c r="EQ5" s="56"/>
      <c r="ER5" s="57"/>
      <c r="ES5" s="55" t="s">
        <v>19</v>
      </c>
      <c r="ET5" s="56"/>
      <c r="EU5" s="57"/>
      <c r="EV5" s="55" t="s">
        <v>24</v>
      </c>
      <c r="EW5" s="56"/>
      <c r="EX5" s="57"/>
      <c r="EY5" s="55" t="s">
        <v>20</v>
      </c>
      <c r="EZ5" s="56"/>
      <c r="FA5" s="57"/>
      <c r="FB5" s="55" t="s">
        <v>23</v>
      </c>
      <c r="FC5" s="56"/>
      <c r="FD5" s="57"/>
      <c r="FE5" s="3"/>
      <c r="FF5" s="55">
        <v>0</v>
      </c>
      <c r="FG5" s="56"/>
      <c r="FH5" s="57"/>
      <c r="FI5" s="55" t="s">
        <v>18</v>
      </c>
      <c r="FJ5" s="56"/>
      <c r="FK5" s="57"/>
      <c r="FL5" s="55" t="s">
        <v>25</v>
      </c>
      <c r="FM5" s="57"/>
      <c r="FN5" s="55" t="s">
        <v>22</v>
      </c>
      <c r="FO5" s="56"/>
      <c r="FP5" s="57"/>
      <c r="FQ5" s="55" t="s">
        <v>21</v>
      </c>
      <c r="FR5" s="56"/>
      <c r="FS5" s="57"/>
      <c r="FT5" s="55" t="s">
        <v>19</v>
      </c>
      <c r="FU5" s="56"/>
      <c r="FV5" s="57"/>
      <c r="FW5" s="55" t="s">
        <v>24</v>
      </c>
      <c r="FX5" s="57"/>
      <c r="FY5" s="55">
        <v>2</v>
      </c>
      <c r="FZ5" s="57"/>
      <c r="GA5" s="55" t="s">
        <v>20</v>
      </c>
      <c r="GB5" s="56"/>
      <c r="GC5" s="57"/>
      <c r="GD5" s="55" t="s">
        <v>23</v>
      </c>
      <c r="GE5" s="57"/>
      <c r="GF5" s="3"/>
      <c r="GG5" s="55">
        <v>0</v>
      </c>
      <c r="GH5" s="56"/>
      <c r="GI5" s="57"/>
      <c r="GJ5" s="55" t="s">
        <v>18</v>
      </c>
      <c r="GK5" s="56"/>
      <c r="GL5" s="57"/>
      <c r="GM5" s="55" t="s">
        <v>25</v>
      </c>
      <c r="GN5" s="56"/>
      <c r="GO5" s="57"/>
      <c r="GP5" s="55" t="s">
        <v>22</v>
      </c>
      <c r="GQ5" s="56"/>
      <c r="GR5" s="57"/>
      <c r="GS5" s="55" t="s">
        <v>21</v>
      </c>
      <c r="GT5" s="56"/>
      <c r="GU5" s="57"/>
      <c r="GV5" s="55" t="s">
        <v>19</v>
      </c>
      <c r="GW5" s="56"/>
      <c r="GX5" s="57"/>
      <c r="GY5" s="55" t="s">
        <v>24</v>
      </c>
      <c r="GZ5" s="57"/>
      <c r="HA5" s="55" t="s">
        <v>20</v>
      </c>
      <c r="HB5" s="56"/>
      <c r="HC5" s="57"/>
      <c r="HD5" s="55" t="s">
        <v>23</v>
      </c>
      <c r="HE5" s="57"/>
      <c r="HF5" s="3"/>
      <c r="HG5" s="55">
        <v>0</v>
      </c>
      <c r="HH5" s="56"/>
      <c r="HI5" s="57"/>
      <c r="HJ5" s="55" t="s">
        <v>18</v>
      </c>
      <c r="HK5" s="56"/>
      <c r="HL5" s="57"/>
      <c r="HM5" s="55" t="s">
        <v>25</v>
      </c>
      <c r="HN5" s="57"/>
      <c r="HO5" s="55" t="s">
        <v>22</v>
      </c>
      <c r="HP5" s="56"/>
      <c r="HQ5" s="57"/>
      <c r="HR5" s="55" t="s">
        <v>21</v>
      </c>
      <c r="HS5" s="56"/>
      <c r="HT5" s="57"/>
      <c r="HU5" s="55" t="s">
        <v>19</v>
      </c>
      <c r="HV5" s="56"/>
      <c r="HW5" s="57"/>
      <c r="HX5" s="55" t="s">
        <v>24</v>
      </c>
      <c r="HY5" s="57"/>
      <c r="HZ5" s="55">
        <v>2</v>
      </c>
      <c r="IA5" s="57"/>
      <c r="IB5" s="55" t="s">
        <v>20</v>
      </c>
      <c r="IC5" s="56"/>
      <c r="ID5" s="57"/>
      <c r="IE5" s="55" t="s">
        <v>23</v>
      </c>
      <c r="IF5" s="57"/>
      <c r="IG5" s="3"/>
      <c r="IH5" s="55">
        <v>0</v>
      </c>
      <c r="II5" s="56"/>
      <c r="IJ5" s="57"/>
      <c r="IK5" s="55" t="s">
        <v>18</v>
      </c>
      <c r="IL5" s="56"/>
      <c r="IM5" s="57"/>
      <c r="IN5" s="55" t="s">
        <v>25</v>
      </c>
      <c r="IO5" s="57"/>
      <c r="IP5" s="55" t="s">
        <v>22</v>
      </c>
      <c r="IQ5" s="56"/>
      <c r="IR5" s="57"/>
      <c r="IS5" s="55" t="s">
        <v>21</v>
      </c>
      <c r="IT5" s="56"/>
      <c r="IU5" s="57"/>
      <c r="IV5" s="55" t="s">
        <v>26</v>
      </c>
      <c r="IW5" s="57"/>
      <c r="IX5" s="55" t="s">
        <v>27</v>
      </c>
      <c r="IY5" s="57"/>
      <c r="IZ5" s="55" t="s">
        <v>19</v>
      </c>
      <c r="JA5" s="56"/>
      <c r="JB5" s="57"/>
      <c r="JC5" s="55" t="s">
        <v>28</v>
      </c>
      <c r="JD5" s="57"/>
      <c r="JE5" s="55" t="s">
        <v>24</v>
      </c>
      <c r="JF5" s="57"/>
      <c r="JG5" s="55" t="s">
        <v>20</v>
      </c>
      <c r="JH5" s="56"/>
      <c r="JI5" s="57"/>
      <c r="JJ5" s="55" t="s">
        <v>23</v>
      </c>
      <c r="JK5" s="57"/>
      <c r="JL5" s="3"/>
      <c r="JM5" s="55">
        <v>0</v>
      </c>
      <c r="JN5" s="56"/>
      <c r="JO5" s="57"/>
      <c r="JP5" s="55" t="s">
        <v>18</v>
      </c>
      <c r="JQ5" s="56"/>
      <c r="JR5" s="57"/>
      <c r="JS5" s="55" t="s">
        <v>25</v>
      </c>
      <c r="JT5" s="57"/>
      <c r="JU5" s="55" t="s">
        <v>22</v>
      </c>
      <c r="JV5" s="56"/>
      <c r="JW5" s="57"/>
      <c r="JX5" s="55" t="s">
        <v>21</v>
      </c>
      <c r="JY5" s="56"/>
      <c r="JZ5" s="57"/>
      <c r="KA5" s="55" t="s">
        <v>27</v>
      </c>
      <c r="KB5" s="56"/>
      <c r="KC5" s="57"/>
      <c r="KD5" s="55" t="s">
        <v>19</v>
      </c>
      <c r="KE5" s="56"/>
      <c r="KF5" s="57"/>
      <c r="KG5" s="55" t="s">
        <v>28</v>
      </c>
      <c r="KH5" s="57"/>
      <c r="KI5" s="55" t="s">
        <v>24</v>
      </c>
      <c r="KJ5" s="57"/>
      <c r="KK5" s="55" t="s">
        <v>20</v>
      </c>
      <c r="KL5" s="56"/>
      <c r="KM5" s="57"/>
      <c r="KN5" s="55" t="s">
        <v>23</v>
      </c>
      <c r="KO5" s="57"/>
      <c r="KP5" s="3"/>
      <c r="KQ5" s="55">
        <v>0</v>
      </c>
      <c r="KR5" s="56"/>
      <c r="KS5" s="57"/>
      <c r="KT5" s="55" t="s">
        <v>18</v>
      </c>
      <c r="KU5" s="56"/>
      <c r="KV5" s="57"/>
      <c r="KW5" s="55" t="s">
        <v>22</v>
      </c>
      <c r="KX5" s="56"/>
      <c r="KY5" s="57"/>
      <c r="KZ5" s="55" t="s">
        <v>21</v>
      </c>
      <c r="LA5" s="56"/>
      <c r="LB5" s="57"/>
      <c r="LC5" s="55" t="s">
        <v>26</v>
      </c>
      <c r="LD5" s="56"/>
      <c r="LE5" s="57"/>
      <c r="LF5" s="55" t="s">
        <v>27</v>
      </c>
      <c r="LG5" s="56"/>
      <c r="LH5" s="57"/>
      <c r="LI5" s="55">
        <v>1</v>
      </c>
      <c r="LJ5" s="56"/>
      <c r="LK5" s="57"/>
      <c r="LL5" s="55" t="s">
        <v>19</v>
      </c>
      <c r="LM5" s="56"/>
      <c r="LN5" s="57"/>
      <c r="LO5" s="55" t="s">
        <v>24</v>
      </c>
      <c r="LP5" s="57"/>
      <c r="LQ5" s="55">
        <v>2</v>
      </c>
      <c r="LR5" s="56"/>
      <c r="LS5" s="57"/>
      <c r="LT5" s="55" t="s">
        <v>20</v>
      </c>
      <c r="LU5" s="56"/>
      <c r="LV5" s="57"/>
      <c r="LW5" s="55" t="s">
        <v>23</v>
      </c>
      <c r="LX5" s="56"/>
      <c r="LY5" s="57"/>
      <c r="LZ5" s="3"/>
      <c r="MA5" s="4"/>
    </row>
    <row r="6" spans="1:339" ht="15" thickBot="1" x14ac:dyDescent="0.35">
      <c r="A6" s="1"/>
      <c r="B6" s="5" t="s">
        <v>29</v>
      </c>
      <c r="C6" s="5" t="s">
        <v>30</v>
      </c>
      <c r="D6" s="6" t="s">
        <v>31</v>
      </c>
      <c r="E6" s="6" t="s">
        <v>32</v>
      </c>
      <c r="F6" s="6" t="s">
        <v>17</v>
      </c>
      <c r="G6" s="6" t="s">
        <v>31</v>
      </c>
      <c r="H6" s="6" t="s">
        <v>32</v>
      </c>
      <c r="I6" s="6" t="s">
        <v>17</v>
      </c>
      <c r="J6" s="6" t="s">
        <v>32</v>
      </c>
      <c r="K6" s="6" t="s">
        <v>17</v>
      </c>
      <c r="L6" s="6" t="s">
        <v>31</v>
      </c>
      <c r="M6" s="6" t="s">
        <v>32</v>
      </c>
      <c r="N6" s="6" t="s">
        <v>17</v>
      </c>
      <c r="O6" s="6" t="s">
        <v>17</v>
      </c>
      <c r="P6" s="6" t="s">
        <v>31</v>
      </c>
      <c r="Q6" s="6" t="s">
        <v>32</v>
      </c>
      <c r="R6" s="6" t="s">
        <v>17</v>
      </c>
      <c r="S6" s="6" t="s">
        <v>32</v>
      </c>
      <c r="T6" s="6" t="s">
        <v>17</v>
      </c>
      <c r="U6" s="6" t="s">
        <v>32</v>
      </c>
      <c r="V6" s="6" t="s">
        <v>17</v>
      </c>
      <c r="W6" s="6" t="s">
        <v>31</v>
      </c>
      <c r="X6" s="6" t="s">
        <v>32</v>
      </c>
      <c r="Y6" s="6" t="s">
        <v>17</v>
      </c>
      <c r="Z6" s="6" t="s">
        <v>17</v>
      </c>
      <c r="AA6" s="6" t="s">
        <v>32</v>
      </c>
      <c r="AB6" s="6" t="s">
        <v>17</v>
      </c>
      <c r="AC6" s="6" t="s">
        <v>31</v>
      </c>
      <c r="AD6" s="6" t="s">
        <v>32</v>
      </c>
      <c r="AE6" s="6" t="s">
        <v>17</v>
      </c>
      <c r="AF6" s="6" t="s">
        <v>32</v>
      </c>
      <c r="AG6" s="6" t="s">
        <v>17</v>
      </c>
      <c r="AH6" s="6" t="s">
        <v>31</v>
      </c>
      <c r="AI6" s="6" t="s">
        <v>32</v>
      </c>
      <c r="AJ6" s="6" t="s">
        <v>17</v>
      </c>
      <c r="AK6" s="6" t="s">
        <v>17</v>
      </c>
      <c r="AL6" s="6" t="s">
        <v>32</v>
      </c>
      <c r="AM6" s="6" t="s">
        <v>17</v>
      </c>
      <c r="AN6" s="6" t="s">
        <v>31</v>
      </c>
      <c r="AO6" s="6" t="s">
        <v>32</v>
      </c>
      <c r="AP6" s="6" t="s">
        <v>17</v>
      </c>
      <c r="AQ6" s="6" t="s">
        <v>31</v>
      </c>
      <c r="AR6" s="6" t="s">
        <v>17</v>
      </c>
      <c r="AS6" s="6" t="s">
        <v>32</v>
      </c>
      <c r="AT6" s="6" t="s">
        <v>17</v>
      </c>
      <c r="AU6" s="6" t="s">
        <v>31</v>
      </c>
      <c r="AV6" s="6" t="s">
        <v>32</v>
      </c>
      <c r="AW6" s="6" t="s">
        <v>17</v>
      </c>
      <c r="AX6" s="6" t="s">
        <v>17</v>
      </c>
      <c r="AY6" s="6" t="s">
        <v>31</v>
      </c>
      <c r="AZ6" s="6" t="s">
        <v>32</v>
      </c>
      <c r="BA6" s="6" t="s">
        <v>17</v>
      </c>
      <c r="BB6" s="6" t="s">
        <v>31</v>
      </c>
      <c r="BC6" s="6" t="s">
        <v>32</v>
      </c>
      <c r="BD6" s="6" t="s">
        <v>17</v>
      </c>
      <c r="BE6" s="6" t="s">
        <v>31</v>
      </c>
      <c r="BF6" s="6" t="s">
        <v>32</v>
      </c>
      <c r="BG6" s="6" t="s">
        <v>17</v>
      </c>
      <c r="BH6" s="6" t="s">
        <v>31</v>
      </c>
      <c r="BI6" s="6" t="s">
        <v>32</v>
      </c>
      <c r="BJ6" s="6" t="s">
        <v>17</v>
      </c>
      <c r="BK6" s="6" t="s">
        <v>31</v>
      </c>
      <c r="BL6" s="6" t="s">
        <v>32</v>
      </c>
      <c r="BM6" s="6" t="s">
        <v>17</v>
      </c>
      <c r="BN6" s="6" t="s">
        <v>32</v>
      </c>
      <c r="BO6" s="6" t="s">
        <v>17</v>
      </c>
      <c r="BP6" s="6" t="s">
        <v>17</v>
      </c>
      <c r="BQ6" s="6" t="s">
        <v>31</v>
      </c>
      <c r="BR6" s="6" t="s">
        <v>32</v>
      </c>
      <c r="BS6" s="6" t="s">
        <v>17</v>
      </c>
      <c r="BT6" s="6" t="s">
        <v>31</v>
      </c>
      <c r="BU6" s="6" t="s">
        <v>32</v>
      </c>
      <c r="BV6" s="6" t="s">
        <v>17</v>
      </c>
      <c r="BW6" s="6" t="s">
        <v>31</v>
      </c>
      <c r="BX6" s="6" t="s">
        <v>32</v>
      </c>
      <c r="BY6" s="6" t="s">
        <v>17</v>
      </c>
      <c r="BZ6" s="6" t="s">
        <v>31</v>
      </c>
      <c r="CA6" s="6" t="s">
        <v>32</v>
      </c>
      <c r="CB6" s="6" t="s">
        <v>17</v>
      </c>
      <c r="CC6" s="6" t="s">
        <v>31</v>
      </c>
      <c r="CD6" s="6" t="s">
        <v>17</v>
      </c>
      <c r="CE6" s="6" t="s">
        <v>31</v>
      </c>
      <c r="CF6" s="6" t="s">
        <v>32</v>
      </c>
      <c r="CG6" s="6" t="s">
        <v>17</v>
      </c>
      <c r="CH6" s="6" t="s">
        <v>32</v>
      </c>
      <c r="CI6" s="6" t="s">
        <v>17</v>
      </c>
      <c r="CJ6" s="6" t="s">
        <v>17</v>
      </c>
      <c r="CK6" s="6" t="s">
        <v>32</v>
      </c>
      <c r="CL6" s="6" t="s">
        <v>17</v>
      </c>
      <c r="CM6" s="6" t="s">
        <v>31</v>
      </c>
      <c r="CN6" s="6" t="s">
        <v>32</v>
      </c>
      <c r="CO6" s="6" t="s">
        <v>17</v>
      </c>
      <c r="CP6" s="6" t="s">
        <v>31</v>
      </c>
      <c r="CQ6" s="6" t="s">
        <v>32</v>
      </c>
      <c r="CR6" s="6" t="s">
        <v>17</v>
      </c>
      <c r="CS6" s="6" t="s">
        <v>31</v>
      </c>
      <c r="CT6" s="6" t="s">
        <v>32</v>
      </c>
      <c r="CU6" s="6" t="s">
        <v>17</v>
      </c>
      <c r="CV6" s="6" t="s">
        <v>31</v>
      </c>
      <c r="CW6" s="6" t="s">
        <v>32</v>
      </c>
      <c r="CX6" s="6" t="s">
        <v>17</v>
      </c>
      <c r="CY6" s="6" t="s">
        <v>32</v>
      </c>
      <c r="CZ6" s="6" t="s">
        <v>17</v>
      </c>
      <c r="DA6" s="6" t="s">
        <v>31</v>
      </c>
      <c r="DB6" s="6" t="s">
        <v>32</v>
      </c>
      <c r="DC6" s="6" t="s">
        <v>17</v>
      </c>
      <c r="DD6" s="6" t="s">
        <v>32</v>
      </c>
      <c r="DE6" s="6" t="s">
        <v>17</v>
      </c>
      <c r="DF6" s="6" t="s">
        <v>17</v>
      </c>
      <c r="DG6" s="6" t="s">
        <v>31</v>
      </c>
      <c r="DH6" s="6" t="s">
        <v>32</v>
      </c>
      <c r="DI6" s="6" t="s">
        <v>17</v>
      </c>
      <c r="DJ6" s="6" t="s">
        <v>31</v>
      </c>
      <c r="DK6" s="6" t="s">
        <v>32</v>
      </c>
      <c r="DL6" s="6" t="s">
        <v>17</v>
      </c>
      <c r="DM6" s="6" t="s">
        <v>31</v>
      </c>
      <c r="DN6" s="6" t="s">
        <v>32</v>
      </c>
      <c r="DO6" s="6" t="s">
        <v>17</v>
      </c>
      <c r="DP6" s="6" t="s">
        <v>31</v>
      </c>
      <c r="DQ6" s="6" t="s">
        <v>32</v>
      </c>
      <c r="DR6" s="6" t="s">
        <v>17</v>
      </c>
      <c r="DS6" s="6" t="s">
        <v>31</v>
      </c>
      <c r="DT6" s="6" t="s">
        <v>32</v>
      </c>
      <c r="DU6" s="6" t="s">
        <v>17</v>
      </c>
      <c r="DV6" s="6" t="s">
        <v>31</v>
      </c>
      <c r="DW6" s="6" t="s">
        <v>17</v>
      </c>
      <c r="DX6" s="6" t="s">
        <v>31</v>
      </c>
      <c r="DY6" s="6" t="s">
        <v>32</v>
      </c>
      <c r="DZ6" s="6" t="s">
        <v>17</v>
      </c>
      <c r="EA6" s="6" t="s">
        <v>31</v>
      </c>
      <c r="EB6" s="6" t="s">
        <v>32</v>
      </c>
      <c r="EC6" s="6" t="s">
        <v>17</v>
      </c>
      <c r="ED6" s="6" t="s">
        <v>17</v>
      </c>
      <c r="EE6" s="6" t="s">
        <v>31</v>
      </c>
      <c r="EF6" s="6" t="s">
        <v>32</v>
      </c>
      <c r="EG6" s="6" t="s">
        <v>17</v>
      </c>
      <c r="EH6" s="6" t="s">
        <v>31</v>
      </c>
      <c r="EI6" s="6" t="s">
        <v>32</v>
      </c>
      <c r="EJ6" s="6" t="s">
        <v>17</v>
      </c>
      <c r="EK6" s="6" t="s">
        <v>31</v>
      </c>
      <c r="EL6" s="6" t="s">
        <v>17</v>
      </c>
      <c r="EM6" s="6" t="s">
        <v>31</v>
      </c>
      <c r="EN6" s="6" t="s">
        <v>32</v>
      </c>
      <c r="EO6" s="6" t="s">
        <v>17</v>
      </c>
      <c r="EP6" s="6" t="s">
        <v>31</v>
      </c>
      <c r="EQ6" s="6" t="s">
        <v>32</v>
      </c>
      <c r="ER6" s="6" t="s">
        <v>17</v>
      </c>
      <c r="ES6" s="6" t="s">
        <v>31</v>
      </c>
      <c r="ET6" s="6" t="s">
        <v>32</v>
      </c>
      <c r="EU6" s="6" t="s">
        <v>17</v>
      </c>
      <c r="EV6" s="6" t="s">
        <v>31</v>
      </c>
      <c r="EW6" s="6" t="s">
        <v>32</v>
      </c>
      <c r="EX6" s="6" t="s">
        <v>17</v>
      </c>
      <c r="EY6" s="6" t="s">
        <v>31</v>
      </c>
      <c r="EZ6" s="6" t="s">
        <v>32</v>
      </c>
      <c r="FA6" s="6" t="s">
        <v>17</v>
      </c>
      <c r="FB6" s="6" t="s">
        <v>31</v>
      </c>
      <c r="FC6" s="6" t="s">
        <v>32</v>
      </c>
      <c r="FD6" s="6" t="s">
        <v>17</v>
      </c>
      <c r="FE6" s="6" t="s">
        <v>17</v>
      </c>
      <c r="FF6" s="6" t="s">
        <v>31</v>
      </c>
      <c r="FG6" s="6" t="s">
        <v>32</v>
      </c>
      <c r="FH6" s="6" t="s">
        <v>17</v>
      </c>
      <c r="FI6" s="6" t="s">
        <v>31</v>
      </c>
      <c r="FJ6" s="6" t="s">
        <v>32</v>
      </c>
      <c r="FK6" s="6" t="s">
        <v>17</v>
      </c>
      <c r="FL6" s="6" t="s">
        <v>31</v>
      </c>
      <c r="FM6" s="6" t="s">
        <v>17</v>
      </c>
      <c r="FN6" s="6" t="s">
        <v>31</v>
      </c>
      <c r="FO6" s="6" t="s">
        <v>32</v>
      </c>
      <c r="FP6" s="6" t="s">
        <v>17</v>
      </c>
      <c r="FQ6" s="6" t="s">
        <v>31</v>
      </c>
      <c r="FR6" s="6" t="s">
        <v>32</v>
      </c>
      <c r="FS6" s="6" t="s">
        <v>17</v>
      </c>
      <c r="FT6" s="6" t="s">
        <v>31</v>
      </c>
      <c r="FU6" s="6" t="s">
        <v>32</v>
      </c>
      <c r="FV6" s="6" t="s">
        <v>17</v>
      </c>
      <c r="FW6" s="6" t="s">
        <v>32</v>
      </c>
      <c r="FX6" s="6" t="s">
        <v>17</v>
      </c>
      <c r="FY6" s="6" t="s">
        <v>32</v>
      </c>
      <c r="FZ6" s="6" t="s">
        <v>17</v>
      </c>
      <c r="GA6" s="6" t="s">
        <v>31</v>
      </c>
      <c r="GB6" s="6" t="s">
        <v>32</v>
      </c>
      <c r="GC6" s="6" t="s">
        <v>17</v>
      </c>
      <c r="GD6" s="6" t="s">
        <v>32</v>
      </c>
      <c r="GE6" s="6" t="s">
        <v>17</v>
      </c>
      <c r="GF6" s="6" t="s">
        <v>17</v>
      </c>
      <c r="GG6" s="6" t="s">
        <v>31</v>
      </c>
      <c r="GH6" s="6" t="s">
        <v>32</v>
      </c>
      <c r="GI6" s="6" t="s">
        <v>17</v>
      </c>
      <c r="GJ6" s="6" t="s">
        <v>31</v>
      </c>
      <c r="GK6" s="6" t="s">
        <v>32</v>
      </c>
      <c r="GL6" s="6" t="s">
        <v>17</v>
      </c>
      <c r="GM6" s="6" t="s">
        <v>31</v>
      </c>
      <c r="GN6" s="6" t="s">
        <v>32</v>
      </c>
      <c r="GO6" s="6" t="s">
        <v>17</v>
      </c>
      <c r="GP6" s="6" t="s">
        <v>31</v>
      </c>
      <c r="GQ6" s="6" t="s">
        <v>32</v>
      </c>
      <c r="GR6" s="6" t="s">
        <v>17</v>
      </c>
      <c r="GS6" s="6" t="s">
        <v>31</v>
      </c>
      <c r="GT6" s="6" t="s">
        <v>32</v>
      </c>
      <c r="GU6" s="6" t="s">
        <v>17</v>
      </c>
      <c r="GV6" s="6" t="s">
        <v>31</v>
      </c>
      <c r="GW6" s="6" t="s">
        <v>32</v>
      </c>
      <c r="GX6" s="6" t="s">
        <v>17</v>
      </c>
      <c r="GY6" s="6" t="s">
        <v>32</v>
      </c>
      <c r="GZ6" s="6" t="s">
        <v>17</v>
      </c>
      <c r="HA6" s="6" t="s">
        <v>31</v>
      </c>
      <c r="HB6" s="6" t="s">
        <v>32</v>
      </c>
      <c r="HC6" s="6" t="s">
        <v>17</v>
      </c>
      <c r="HD6" s="6" t="s">
        <v>32</v>
      </c>
      <c r="HE6" s="6" t="s">
        <v>17</v>
      </c>
      <c r="HF6" s="6" t="s">
        <v>17</v>
      </c>
      <c r="HG6" s="6" t="s">
        <v>31</v>
      </c>
      <c r="HH6" s="6" t="s">
        <v>32</v>
      </c>
      <c r="HI6" s="6" t="s">
        <v>17</v>
      </c>
      <c r="HJ6" s="6" t="s">
        <v>31</v>
      </c>
      <c r="HK6" s="6" t="s">
        <v>32</v>
      </c>
      <c r="HL6" s="6" t="s">
        <v>17</v>
      </c>
      <c r="HM6" s="6" t="s">
        <v>32</v>
      </c>
      <c r="HN6" s="6" t="s">
        <v>17</v>
      </c>
      <c r="HO6" s="6" t="s">
        <v>31</v>
      </c>
      <c r="HP6" s="6" t="s">
        <v>32</v>
      </c>
      <c r="HQ6" s="6" t="s">
        <v>17</v>
      </c>
      <c r="HR6" s="6" t="s">
        <v>31</v>
      </c>
      <c r="HS6" s="6" t="s">
        <v>32</v>
      </c>
      <c r="HT6" s="6" t="s">
        <v>17</v>
      </c>
      <c r="HU6" s="6" t="s">
        <v>31</v>
      </c>
      <c r="HV6" s="6" t="s">
        <v>32</v>
      </c>
      <c r="HW6" s="6" t="s">
        <v>17</v>
      </c>
      <c r="HX6" s="6" t="s">
        <v>32</v>
      </c>
      <c r="HY6" s="6" t="s">
        <v>17</v>
      </c>
      <c r="HZ6" s="6" t="s">
        <v>32</v>
      </c>
      <c r="IA6" s="6" t="s">
        <v>17</v>
      </c>
      <c r="IB6" s="6" t="s">
        <v>31</v>
      </c>
      <c r="IC6" s="6" t="s">
        <v>32</v>
      </c>
      <c r="ID6" s="6" t="s">
        <v>17</v>
      </c>
      <c r="IE6" s="6" t="s">
        <v>32</v>
      </c>
      <c r="IF6" s="6" t="s">
        <v>17</v>
      </c>
      <c r="IG6" s="6" t="s">
        <v>17</v>
      </c>
      <c r="IH6" s="6" t="s">
        <v>31</v>
      </c>
      <c r="II6" s="6" t="s">
        <v>32</v>
      </c>
      <c r="IJ6" s="6" t="s">
        <v>17</v>
      </c>
      <c r="IK6" s="6" t="s">
        <v>31</v>
      </c>
      <c r="IL6" s="6" t="s">
        <v>32</v>
      </c>
      <c r="IM6" s="6" t="s">
        <v>17</v>
      </c>
      <c r="IN6" s="6" t="s">
        <v>32</v>
      </c>
      <c r="IO6" s="6" t="s">
        <v>17</v>
      </c>
      <c r="IP6" s="6" t="s">
        <v>31</v>
      </c>
      <c r="IQ6" s="6" t="s">
        <v>32</v>
      </c>
      <c r="IR6" s="6" t="s">
        <v>17</v>
      </c>
      <c r="IS6" s="6" t="s">
        <v>31</v>
      </c>
      <c r="IT6" s="6" t="s">
        <v>32</v>
      </c>
      <c r="IU6" s="6" t="s">
        <v>17</v>
      </c>
      <c r="IV6" s="6" t="s">
        <v>32</v>
      </c>
      <c r="IW6" s="6" t="s">
        <v>17</v>
      </c>
      <c r="IX6" s="6" t="s">
        <v>32</v>
      </c>
      <c r="IY6" s="6" t="s">
        <v>17</v>
      </c>
      <c r="IZ6" s="6" t="s">
        <v>31</v>
      </c>
      <c r="JA6" s="6" t="s">
        <v>32</v>
      </c>
      <c r="JB6" s="6" t="s">
        <v>17</v>
      </c>
      <c r="JC6" s="6" t="s">
        <v>32</v>
      </c>
      <c r="JD6" s="6" t="s">
        <v>17</v>
      </c>
      <c r="JE6" s="6" t="s">
        <v>32</v>
      </c>
      <c r="JF6" s="6" t="s">
        <v>17</v>
      </c>
      <c r="JG6" s="6" t="s">
        <v>31</v>
      </c>
      <c r="JH6" s="6" t="s">
        <v>32</v>
      </c>
      <c r="JI6" s="6" t="s">
        <v>17</v>
      </c>
      <c r="JJ6" s="6" t="s">
        <v>32</v>
      </c>
      <c r="JK6" s="6" t="s">
        <v>17</v>
      </c>
      <c r="JL6" s="6" t="s">
        <v>17</v>
      </c>
      <c r="JM6" s="6" t="s">
        <v>31</v>
      </c>
      <c r="JN6" s="6" t="s">
        <v>32</v>
      </c>
      <c r="JO6" s="6" t="s">
        <v>17</v>
      </c>
      <c r="JP6" s="6" t="s">
        <v>31</v>
      </c>
      <c r="JQ6" s="6" t="s">
        <v>32</v>
      </c>
      <c r="JR6" s="6" t="s">
        <v>17</v>
      </c>
      <c r="JS6" s="6" t="s">
        <v>32</v>
      </c>
      <c r="JT6" s="6" t="s">
        <v>17</v>
      </c>
      <c r="JU6" s="6" t="s">
        <v>31</v>
      </c>
      <c r="JV6" s="6" t="s">
        <v>32</v>
      </c>
      <c r="JW6" s="6" t="s">
        <v>17</v>
      </c>
      <c r="JX6" s="6" t="s">
        <v>31</v>
      </c>
      <c r="JY6" s="6" t="s">
        <v>32</v>
      </c>
      <c r="JZ6" s="6" t="s">
        <v>17</v>
      </c>
      <c r="KA6" s="6" t="s">
        <v>31</v>
      </c>
      <c r="KB6" s="6" t="s">
        <v>32</v>
      </c>
      <c r="KC6" s="6" t="s">
        <v>17</v>
      </c>
      <c r="KD6" s="6" t="s">
        <v>31</v>
      </c>
      <c r="KE6" s="6" t="s">
        <v>32</v>
      </c>
      <c r="KF6" s="6" t="s">
        <v>17</v>
      </c>
      <c r="KG6" s="6" t="s">
        <v>32</v>
      </c>
      <c r="KH6" s="6" t="s">
        <v>17</v>
      </c>
      <c r="KI6" s="6" t="s">
        <v>32</v>
      </c>
      <c r="KJ6" s="6" t="s">
        <v>17</v>
      </c>
      <c r="KK6" s="6" t="s">
        <v>31</v>
      </c>
      <c r="KL6" s="6" t="s">
        <v>32</v>
      </c>
      <c r="KM6" s="6" t="s">
        <v>17</v>
      </c>
      <c r="KN6" s="6" t="s">
        <v>32</v>
      </c>
      <c r="KO6" s="6" t="s">
        <v>17</v>
      </c>
      <c r="KP6" s="6" t="s">
        <v>17</v>
      </c>
      <c r="KQ6" s="6" t="s">
        <v>31</v>
      </c>
      <c r="KR6" s="6" t="s">
        <v>32</v>
      </c>
      <c r="KS6" s="6" t="s">
        <v>17</v>
      </c>
      <c r="KT6" s="6" t="s">
        <v>31</v>
      </c>
      <c r="KU6" s="6" t="s">
        <v>32</v>
      </c>
      <c r="KV6" s="6" t="s">
        <v>17</v>
      </c>
      <c r="KW6" s="6" t="s">
        <v>31</v>
      </c>
      <c r="KX6" s="6" t="s">
        <v>32</v>
      </c>
      <c r="KY6" s="6" t="s">
        <v>17</v>
      </c>
      <c r="KZ6" s="6" t="s">
        <v>31</v>
      </c>
      <c r="LA6" s="6" t="s">
        <v>32</v>
      </c>
      <c r="LB6" s="6" t="s">
        <v>17</v>
      </c>
      <c r="LC6" s="6" t="s">
        <v>31</v>
      </c>
      <c r="LD6" s="6" t="s">
        <v>32</v>
      </c>
      <c r="LE6" s="6" t="s">
        <v>17</v>
      </c>
      <c r="LF6" s="6" t="s">
        <v>31</v>
      </c>
      <c r="LG6" s="6" t="s">
        <v>32</v>
      </c>
      <c r="LH6" s="6" t="s">
        <v>17</v>
      </c>
      <c r="LI6" s="6" t="s">
        <v>31</v>
      </c>
      <c r="LJ6" s="6" t="s">
        <v>32</v>
      </c>
      <c r="LK6" s="6" t="s">
        <v>17</v>
      </c>
      <c r="LL6" s="6" t="s">
        <v>31</v>
      </c>
      <c r="LM6" s="6" t="s">
        <v>32</v>
      </c>
      <c r="LN6" s="6" t="s">
        <v>17</v>
      </c>
      <c r="LO6" s="6" t="s">
        <v>31</v>
      </c>
      <c r="LP6" s="6" t="s">
        <v>17</v>
      </c>
      <c r="LQ6" s="6" t="s">
        <v>31</v>
      </c>
      <c r="LR6" s="6" t="s">
        <v>32</v>
      </c>
      <c r="LS6" s="6" t="s">
        <v>17</v>
      </c>
      <c r="LT6" s="6" t="s">
        <v>31</v>
      </c>
      <c r="LU6" s="6" t="s">
        <v>32</v>
      </c>
      <c r="LV6" s="6" t="s">
        <v>17</v>
      </c>
      <c r="LW6" s="6" t="s">
        <v>31</v>
      </c>
      <c r="LX6" s="6" t="s">
        <v>32</v>
      </c>
      <c r="LY6" s="6" t="s">
        <v>17</v>
      </c>
      <c r="LZ6" s="6" t="s">
        <v>17</v>
      </c>
      <c r="MA6" s="6" t="s">
        <v>17</v>
      </c>
    </row>
    <row r="7" spans="1:339" ht="27.6" thickBot="1" x14ac:dyDescent="0.35">
      <c r="A7" s="1"/>
      <c r="B7" s="48" t="s">
        <v>33</v>
      </c>
      <c r="C7" s="7" t="s">
        <v>34</v>
      </c>
      <c r="D7" s="8">
        <v>1</v>
      </c>
      <c r="E7" s="9"/>
      <c r="F7" s="8">
        <v>1</v>
      </c>
      <c r="G7" s="8">
        <v>38</v>
      </c>
      <c r="H7" s="8">
        <v>155</v>
      </c>
      <c r="I7" s="8">
        <v>193</v>
      </c>
      <c r="J7" s="9"/>
      <c r="K7" s="9"/>
      <c r="L7" s="9"/>
      <c r="M7" s="9"/>
      <c r="N7" s="9"/>
      <c r="O7" s="8">
        <v>194</v>
      </c>
      <c r="P7" s="8">
        <v>25</v>
      </c>
      <c r="Q7" s="8">
        <v>111</v>
      </c>
      <c r="R7" s="8">
        <v>136</v>
      </c>
      <c r="S7" s="9"/>
      <c r="T7" s="9"/>
      <c r="U7" s="9"/>
      <c r="V7" s="9"/>
      <c r="W7" s="9"/>
      <c r="X7" s="8">
        <v>2</v>
      </c>
      <c r="Y7" s="8">
        <v>2</v>
      </c>
      <c r="Z7" s="8">
        <v>138</v>
      </c>
      <c r="AA7" s="9"/>
      <c r="AB7" s="9"/>
      <c r="AC7" s="8">
        <v>53</v>
      </c>
      <c r="AD7" s="8">
        <v>134</v>
      </c>
      <c r="AE7" s="8">
        <v>187</v>
      </c>
      <c r="AF7" s="9"/>
      <c r="AG7" s="9"/>
      <c r="AH7" s="9"/>
      <c r="AI7" s="8">
        <v>1</v>
      </c>
      <c r="AJ7" s="8">
        <v>1</v>
      </c>
      <c r="AK7" s="8">
        <v>188</v>
      </c>
      <c r="AL7" s="9"/>
      <c r="AM7" s="9"/>
      <c r="AN7" s="8">
        <v>51</v>
      </c>
      <c r="AO7" s="8">
        <v>216</v>
      </c>
      <c r="AP7" s="8">
        <v>267</v>
      </c>
      <c r="AQ7" s="9"/>
      <c r="AR7" s="9"/>
      <c r="AS7" s="9"/>
      <c r="AT7" s="9"/>
      <c r="AU7" s="9"/>
      <c r="AV7" s="8">
        <v>5</v>
      </c>
      <c r="AW7" s="8">
        <v>5</v>
      </c>
      <c r="AX7" s="8">
        <v>272</v>
      </c>
      <c r="AY7" s="8">
        <v>68</v>
      </c>
      <c r="AZ7" s="8">
        <v>246</v>
      </c>
      <c r="BA7" s="8">
        <v>314</v>
      </c>
      <c r="BB7" s="9"/>
      <c r="BC7" s="9"/>
      <c r="BD7" s="9"/>
      <c r="BE7" s="9"/>
      <c r="BF7" s="9"/>
      <c r="BG7" s="9"/>
      <c r="BH7" s="9"/>
      <c r="BI7" s="9"/>
      <c r="BJ7" s="9"/>
      <c r="BK7" s="8">
        <v>1</v>
      </c>
      <c r="BL7" s="8">
        <v>6</v>
      </c>
      <c r="BM7" s="8">
        <v>7</v>
      </c>
      <c r="BN7" s="9"/>
      <c r="BO7" s="9"/>
      <c r="BP7" s="8">
        <v>321</v>
      </c>
      <c r="BQ7" s="8">
        <v>85</v>
      </c>
      <c r="BR7" s="8">
        <v>214</v>
      </c>
      <c r="BS7" s="8">
        <v>299</v>
      </c>
      <c r="BT7" s="9"/>
      <c r="BU7" s="9"/>
      <c r="BV7" s="9"/>
      <c r="BW7" s="9"/>
      <c r="BX7" s="9"/>
      <c r="BY7" s="9"/>
      <c r="BZ7" s="9"/>
      <c r="CA7" s="8">
        <v>2</v>
      </c>
      <c r="CB7" s="8">
        <v>2</v>
      </c>
      <c r="CC7" s="9"/>
      <c r="CD7" s="9"/>
      <c r="CE7" s="8">
        <v>6</v>
      </c>
      <c r="CF7" s="8">
        <v>11</v>
      </c>
      <c r="CG7" s="8">
        <v>17</v>
      </c>
      <c r="CH7" s="9"/>
      <c r="CI7" s="9"/>
      <c r="CJ7" s="8">
        <v>318</v>
      </c>
      <c r="CK7" s="8">
        <v>1</v>
      </c>
      <c r="CL7" s="8">
        <v>1</v>
      </c>
      <c r="CM7" s="8">
        <v>98</v>
      </c>
      <c r="CN7" s="8">
        <v>222</v>
      </c>
      <c r="CO7" s="8">
        <v>320</v>
      </c>
      <c r="CP7" s="9"/>
      <c r="CQ7" s="8">
        <v>4</v>
      </c>
      <c r="CR7" s="8">
        <v>4</v>
      </c>
      <c r="CS7" s="8">
        <v>2</v>
      </c>
      <c r="CT7" s="9"/>
      <c r="CU7" s="8">
        <v>2</v>
      </c>
      <c r="CV7" s="9"/>
      <c r="CW7" s="8">
        <v>3</v>
      </c>
      <c r="CX7" s="8">
        <v>3</v>
      </c>
      <c r="CY7" s="8">
        <v>2</v>
      </c>
      <c r="CZ7" s="8">
        <v>2</v>
      </c>
      <c r="DA7" s="8">
        <v>3</v>
      </c>
      <c r="DB7" s="8">
        <v>10</v>
      </c>
      <c r="DC7" s="8">
        <v>13</v>
      </c>
      <c r="DD7" s="9"/>
      <c r="DE7" s="9"/>
      <c r="DF7" s="8">
        <v>345</v>
      </c>
      <c r="DG7" s="9"/>
      <c r="DH7" s="9"/>
      <c r="DI7" s="9"/>
      <c r="DJ7" s="8">
        <v>100</v>
      </c>
      <c r="DK7" s="8">
        <v>276</v>
      </c>
      <c r="DL7" s="8">
        <v>376</v>
      </c>
      <c r="DM7" s="8">
        <v>3</v>
      </c>
      <c r="DN7" s="8">
        <v>8</v>
      </c>
      <c r="DO7" s="8">
        <v>11</v>
      </c>
      <c r="DP7" s="8">
        <v>4</v>
      </c>
      <c r="DQ7" s="9"/>
      <c r="DR7" s="8">
        <v>4</v>
      </c>
      <c r="DS7" s="8">
        <v>3</v>
      </c>
      <c r="DT7" s="8">
        <v>2</v>
      </c>
      <c r="DU7" s="8">
        <v>5</v>
      </c>
      <c r="DV7" s="8">
        <v>1</v>
      </c>
      <c r="DW7" s="8">
        <v>1</v>
      </c>
      <c r="DX7" s="9"/>
      <c r="DY7" s="8">
        <v>22</v>
      </c>
      <c r="DZ7" s="8">
        <v>22</v>
      </c>
      <c r="EA7" s="9"/>
      <c r="EB7" s="9"/>
      <c r="EC7" s="9"/>
      <c r="ED7" s="8">
        <v>419</v>
      </c>
      <c r="EE7" s="9"/>
      <c r="EF7" s="9"/>
      <c r="EG7" s="9"/>
      <c r="EH7" s="8">
        <v>86</v>
      </c>
      <c r="EI7" s="8">
        <v>324</v>
      </c>
      <c r="EJ7" s="8">
        <v>410</v>
      </c>
      <c r="EK7" s="9"/>
      <c r="EL7" s="9"/>
      <c r="EM7" s="8">
        <v>7</v>
      </c>
      <c r="EN7" s="8">
        <v>7</v>
      </c>
      <c r="EO7" s="8">
        <v>14</v>
      </c>
      <c r="EP7" s="8">
        <v>1</v>
      </c>
      <c r="EQ7" s="8">
        <v>2</v>
      </c>
      <c r="ER7" s="8">
        <v>3</v>
      </c>
      <c r="ES7" s="8">
        <v>3</v>
      </c>
      <c r="ET7" s="8">
        <v>2</v>
      </c>
      <c r="EU7" s="8">
        <v>5</v>
      </c>
      <c r="EV7" s="9"/>
      <c r="EW7" s="9"/>
      <c r="EX7" s="9"/>
      <c r="EY7" s="8">
        <v>6</v>
      </c>
      <c r="EZ7" s="8">
        <v>22</v>
      </c>
      <c r="FA7" s="8">
        <v>28</v>
      </c>
      <c r="FB7" s="8">
        <v>1</v>
      </c>
      <c r="FC7" s="8">
        <v>1</v>
      </c>
      <c r="FD7" s="8">
        <v>2</v>
      </c>
      <c r="FE7" s="8">
        <v>462</v>
      </c>
      <c r="FF7" s="9"/>
      <c r="FG7" s="9"/>
      <c r="FH7" s="9"/>
      <c r="FI7" s="8">
        <v>64</v>
      </c>
      <c r="FJ7" s="8">
        <v>206</v>
      </c>
      <c r="FK7" s="8">
        <v>270</v>
      </c>
      <c r="FL7" s="9"/>
      <c r="FM7" s="9"/>
      <c r="FN7" s="8">
        <v>5</v>
      </c>
      <c r="FO7" s="8">
        <v>9</v>
      </c>
      <c r="FP7" s="8">
        <v>14</v>
      </c>
      <c r="FQ7" s="8">
        <v>1</v>
      </c>
      <c r="FR7" s="9"/>
      <c r="FS7" s="8">
        <v>1</v>
      </c>
      <c r="FT7" s="8">
        <v>2</v>
      </c>
      <c r="FU7" s="8">
        <v>3</v>
      </c>
      <c r="FV7" s="8">
        <v>5</v>
      </c>
      <c r="FW7" s="9"/>
      <c r="FX7" s="9"/>
      <c r="FY7" s="9"/>
      <c r="FZ7" s="9"/>
      <c r="GA7" s="8">
        <v>1</v>
      </c>
      <c r="GB7" s="8">
        <v>22</v>
      </c>
      <c r="GC7" s="8">
        <v>23</v>
      </c>
      <c r="GD7" s="8">
        <v>1</v>
      </c>
      <c r="GE7" s="8">
        <v>1</v>
      </c>
      <c r="GF7" s="8">
        <v>314</v>
      </c>
      <c r="GG7" s="9"/>
      <c r="GH7" s="9"/>
      <c r="GI7" s="9"/>
      <c r="GJ7" s="8">
        <v>50</v>
      </c>
      <c r="GK7" s="8">
        <v>209</v>
      </c>
      <c r="GL7" s="8">
        <v>259</v>
      </c>
      <c r="GM7" s="9"/>
      <c r="GN7" s="9"/>
      <c r="GO7" s="9"/>
      <c r="GP7" s="8">
        <v>4</v>
      </c>
      <c r="GQ7" s="8">
        <v>7</v>
      </c>
      <c r="GR7" s="8">
        <v>11</v>
      </c>
      <c r="GS7" s="8">
        <v>2</v>
      </c>
      <c r="GT7" s="8">
        <v>1</v>
      </c>
      <c r="GU7" s="8">
        <v>3</v>
      </c>
      <c r="GV7" s="8">
        <v>6</v>
      </c>
      <c r="GW7" s="8">
        <v>5</v>
      </c>
      <c r="GX7" s="8">
        <v>11</v>
      </c>
      <c r="GY7" s="9"/>
      <c r="GZ7" s="9"/>
      <c r="HA7" s="8">
        <v>4</v>
      </c>
      <c r="HB7" s="8">
        <v>37</v>
      </c>
      <c r="HC7" s="8">
        <v>41</v>
      </c>
      <c r="HD7" s="8">
        <v>1</v>
      </c>
      <c r="HE7" s="8">
        <v>1</v>
      </c>
      <c r="HF7" s="8">
        <v>326</v>
      </c>
      <c r="HG7" s="8">
        <v>1</v>
      </c>
      <c r="HH7" s="8">
        <v>2</v>
      </c>
      <c r="HI7" s="8">
        <v>3</v>
      </c>
      <c r="HJ7" s="8">
        <v>19</v>
      </c>
      <c r="HK7" s="8">
        <v>113</v>
      </c>
      <c r="HL7" s="8">
        <v>132</v>
      </c>
      <c r="HM7" s="9"/>
      <c r="HN7" s="9"/>
      <c r="HO7" s="8">
        <v>1</v>
      </c>
      <c r="HP7" s="8">
        <v>10</v>
      </c>
      <c r="HQ7" s="8">
        <v>11</v>
      </c>
      <c r="HR7" s="9"/>
      <c r="HS7" s="9"/>
      <c r="HT7" s="9"/>
      <c r="HU7" s="8">
        <v>2</v>
      </c>
      <c r="HV7" s="8">
        <v>4</v>
      </c>
      <c r="HW7" s="8">
        <v>6</v>
      </c>
      <c r="HX7" s="8">
        <v>2</v>
      </c>
      <c r="HY7" s="8">
        <v>2</v>
      </c>
      <c r="HZ7" s="9"/>
      <c r="IA7" s="9"/>
      <c r="IB7" s="8">
        <v>1</v>
      </c>
      <c r="IC7" s="8">
        <v>14</v>
      </c>
      <c r="ID7" s="8">
        <v>15</v>
      </c>
      <c r="IE7" s="8">
        <v>2</v>
      </c>
      <c r="IF7" s="8">
        <v>2</v>
      </c>
      <c r="IG7" s="8">
        <v>171</v>
      </c>
      <c r="IH7" s="8">
        <v>1</v>
      </c>
      <c r="II7" s="9"/>
      <c r="IJ7" s="8">
        <v>1</v>
      </c>
      <c r="IK7" s="8">
        <v>11</v>
      </c>
      <c r="IL7" s="8">
        <v>62</v>
      </c>
      <c r="IM7" s="8">
        <v>73</v>
      </c>
      <c r="IN7" s="9"/>
      <c r="IO7" s="9"/>
      <c r="IP7" s="8">
        <v>1</v>
      </c>
      <c r="IQ7" s="8">
        <v>12</v>
      </c>
      <c r="IR7" s="8">
        <v>13</v>
      </c>
      <c r="IS7" s="9"/>
      <c r="IT7" s="9"/>
      <c r="IU7" s="9"/>
      <c r="IV7" s="8">
        <v>2</v>
      </c>
      <c r="IW7" s="8">
        <v>2</v>
      </c>
      <c r="IX7" s="8">
        <v>1</v>
      </c>
      <c r="IY7" s="8">
        <v>1</v>
      </c>
      <c r="IZ7" s="8">
        <v>1</v>
      </c>
      <c r="JA7" s="8">
        <v>1</v>
      </c>
      <c r="JB7" s="8">
        <v>2</v>
      </c>
      <c r="JC7" s="9"/>
      <c r="JD7" s="9"/>
      <c r="JE7" s="8">
        <v>2</v>
      </c>
      <c r="JF7" s="8">
        <v>2</v>
      </c>
      <c r="JG7" s="8">
        <v>1</v>
      </c>
      <c r="JH7" s="8">
        <v>12</v>
      </c>
      <c r="JI7" s="8">
        <v>13</v>
      </c>
      <c r="JJ7" s="8">
        <v>4</v>
      </c>
      <c r="JK7" s="8">
        <v>4</v>
      </c>
      <c r="JL7" s="8">
        <v>111</v>
      </c>
      <c r="JM7" s="9"/>
      <c r="JN7" s="8">
        <v>1</v>
      </c>
      <c r="JO7" s="8">
        <v>1</v>
      </c>
      <c r="JP7" s="8">
        <v>22</v>
      </c>
      <c r="JQ7" s="8">
        <v>41</v>
      </c>
      <c r="JR7" s="8">
        <v>63</v>
      </c>
      <c r="JS7" s="8">
        <v>1</v>
      </c>
      <c r="JT7" s="8">
        <v>1</v>
      </c>
      <c r="JU7" s="8">
        <v>3</v>
      </c>
      <c r="JV7" s="8">
        <v>7</v>
      </c>
      <c r="JW7" s="8">
        <v>10</v>
      </c>
      <c r="JX7" s="9"/>
      <c r="JY7" s="9"/>
      <c r="JZ7" s="9"/>
      <c r="KA7" s="8">
        <v>1</v>
      </c>
      <c r="KB7" s="8">
        <v>2</v>
      </c>
      <c r="KC7" s="8">
        <v>3</v>
      </c>
      <c r="KD7" s="8">
        <v>2</v>
      </c>
      <c r="KE7" s="8">
        <v>1</v>
      </c>
      <c r="KF7" s="8">
        <v>3</v>
      </c>
      <c r="KG7" s="9"/>
      <c r="KH7" s="9"/>
      <c r="KI7" s="9"/>
      <c r="KJ7" s="9"/>
      <c r="KK7" s="8">
        <v>3</v>
      </c>
      <c r="KL7" s="8">
        <v>5</v>
      </c>
      <c r="KM7" s="8">
        <v>8</v>
      </c>
      <c r="KN7" s="8">
        <v>1</v>
      </c>
      <c r="KO7" s="8">
        <v>1</v>
      </c>
      <c r="KP7" s="8">
        <v>90</v>
      </c>
      <c r="KQ7" s="8">
        <v>58</v>
      </c>
      <c r="KR7" s="8">
        <v>153</v>
      </c>
      <c r="KS7" s="8">
        <v>211</v>
      </c>
      <c r="KT7" s="8">
        <v>411</v>
      </c>
      <c r="KU7" s="8">
        <v>1190</v>
      </c>
      <c r="KV7" s="8">
        <v>1601</v>
      </c>
      <c r="KW7" s="8">
        <v>15</v>
      </c>
      <c r="KX7" s="8">
        <v>18</v>
      </c>
      <c r="KY7" s="8">
        <v>33</v>
      </c>
      <c r="KZ7" s="9"/>
      <c r="LA7" s="9"/>
      <c r="LB7" s="9"/>
      <c r="LC7" s="8">
        <v>24</v>
      </c>
      <c r="LD7" s="8">
        <v>160</v>
      </c>
      <c r="LE7" s="8">
        <v>184</v>
      </c>
      <c r="LF7" s="8">
        <v>42</v>
      </c>
      <c r="LG7" s="8">
        <v>233</v>
      </c>
      <c r="LH7" s="8">
        <v>275</v>
      </c>
      <c r="LI7" s="9"/>
      <c r="LJ7" s="8">
        <v>1</v>
      </c>
      <c r="LK7" s="8">
        <v>1</v>
      </c>
      <c r="LL7" s="8">
        <v>12</v>
      </c>
      <c r="LM7" s="8">
        <v>9</v>
      </c>
      <c r="LN7" s="8">
        <v>21</v>
      </c>
      <c r="LO7" s="8">
        <v>1</v>
      </c>
      <c r="LP7" s="8">
        <v>1</v>
      </c>
      <c r="LQ7" s="8">
        <v>1</v>
      </c>
      <c r="LR7" s="8">
        <v>2</v>
      </c>
      <c r="LS7" s="8">
        <v>3</v>
      </c>
      <c r="LT7" s="8">
        <v>44</v>
      </c>
      <c r="LU7" s="8">
        <v>108</v>
      </c>
      <c r="LV7" s="8">
        <v>152</v>
      </c>
      <c r="LW7" s="8">
        <v>2</v>
      </c>
      <c r="LX7" s="8">
        <v>4</v>
      </c>
      <c r="LY7" s="8">
        <v>6</v>
      </c>
      <c r="LZ7" s="8">
        <v>2488</v>
      </c>
      <c r="MA7" s="10">
        <v>6157</v>
      </c>
    </row>
    <row r="8" spans="1:339" ht="36.6" thickBot="1" x14ac:dyDescent="0.35">
      <c r="A8" s="1"/>
      <c r="B8" s="49"/>
      <c r="C8" s="7" t="s">
        <v>35</v>
      </c>
      <c r="D8" s="8">
        <v>2</v>
      </c>
      <c r="E8" s="9"/>
      <c r="F8" s="8">
        <v>2</v>
      </c>
      <c r="G8" s="8">
        <v>132</v>
      </c>
      <c r="H8" s="8">
        <v>549</v>
      </c>
      <c r="I8" s="8">
        <v>681</v>
      </c>
      <c r="J8" s="9"/>
      <c r="K8" s="9"/>
      <c r="L8" s="8">
        <v>3</v>
      </c>
      <c r="M8" s="8">
        <v>2</v>
      </c>
      <c r="N8" s="8">
        <v>5</v>
      </c>
      <c r="O8" s="8">
        <v>688</v>
      </c>
      <c r="P8" s="8">
        <v>102</v>
      </c>
      <c r="Q8" s="8">
        <v>350</v>
      </c>
      <c r="R8" s="8">
        <v>452</v>
      </c>
      <c r="S8" s="9"/>
      <c r="T8" s="9"/>
      <c r="U8" s="9"/>
      <c r="V8" s="9"/>
      <c r="W8" s="9"/>
      <c r="X8" s="8">
        <v>6</v>
      </c>
      <c r="Y8" s="8">
        <v>6</v>
      </c>
      <c r="Z8" s="8">
        <v>458</v>
      </c>
      <c r="AA8" s="9"/>
      <c r="AB8" s="9"/>
      <c r="AC8" s="8">
        <v>105</v>
      </c>
      <c r="AD8" s="8">
        <v>410</v>
      </c>
      <c r="AE8" s="8">
        <v>515</v>
      </c>
      <c r="AF8" s="8">
        <v>2</v>
      </c>
      <c r="AG8" s="8">
        <v>2</v>
      </c>
      <c r="AH8" s="8">
        <v>1</v>
      </c>
      <c r="AI8" s="8">
        <v>5</v>
      </c>
      <c r="AJ8" s="8">
        <v>6</v>
      </c>
      <c r="AK8" s="8">
        <v>523</v>
      </c>
      <c r="AL8" s="8">
        <v>1</v>
      </c>
      <c r="AM8" s="8">
        <v>1</v>
      </c>
      <c r="AN8" s="8">
        <v>172</v>
      </c>
      <c r="AO8" s="8">
        <v>492</v>
      </c>
      <c r="AP8" s="8">
        <v>664</v>
      </c>
      <c r="AQ8" s="9"/>
      <c r="AR8" s="9"/>
      <c r="AS8" s="8">
        <v>2</v>
      </c>
      <c r="AT8" s="8">
        <v>2</v>
      </c>
      <c r="AU8" s="8">
        <v>9</v>
      </c>
      <c r="AV8" s="8">
        <v>9</v>
      </c>
      <c r="AW8" s="8">
        <v>18</v>
      </c>
      <c r="AX8" s="8">
        <v>685</v>
      </c>
      <c r="AY8" s="8">
        <v>171</v>
      </c>
      <c r="AZ8" s="8">
        <v>506</v>
      </c>
      <c r="BA8" s="8">
        <v>677</v>
      </c>
      <c r="BB8" s="9"/>
      <c r="BC8" s="9"/>
      <c r="BD8" s="9"/>
      <c r="BE8" s="9"/>
      <c r="BF8" s="9"/>
      <c r="BG8" s="9"/>
      <c r="BH8" s="9"/>
      <c r="BI8" s="9"/>
      <c r="BJ8" s="9"/>
      <c r="BK8" s="8">
        <v>5</v>
      </c>
      <c r="BL8" s="8">
        <v>11</v>
      </c>
      <c r="BM8" s="8">
        <v>16</v>
      </c>
      <c r="BN8" s="8">
        <v>1</v>
      </c>
      <c r="BO8" s="8">
        <v>1</v>
      </c>
      <c r="BP8" s="8">
        <v>694</v>
      </c>
      <c r="BQ8" s="8">
        <v>146</v>
      </c>
      <c r="BR8" s="8">
        <v>443</v>
      </c>
      <c r="BS8" s="8">
        <v>589</v>
      </c>
      <c r="BT8" s="9"/>
      <c r="BU8" s="8">
        <v>5</v>
      </c>
      <c r="BV8" s="8">
        <v>5</v>
      </c>
      <c r="BW8" s="9"/>
      <c r="BX8" s="9"/>
      <c r="BY8" s="9"/>
      <c r="BZ8" s="8">
        <v>1</v>
      </c>
      <c r="CA8" s="8">
        <v>5</v>
      </c>
      <c r="CB8" s="8">
        <v>6</v>
      </c>
      <c r="CC8" s="9"/>
      <c r="CD8" s="9"/>
      <c r="CE8" s="8">
        <v>8</v>
      </c>
      <c r="CF8" s="8">
        <v>16</v>
      </c>
      <c r="CG8" s="8">
        <v>24</v>
      </c>
      <c r="CH8" s="9"/>
      <c r="CI8" s="9"/>
      <c r="CJ8" s="8">
        <v>624</v>
      </c>
      <c r="CK8" s="9"/>
      <c r="CL8" s="9"/>
      <c r="CM8" s="8">
        <v>149</v>
      </c>
      <c r="CN8" s="8">
        <v>412</v>
      </c>
      <c r="CO8" s="8">
        <v>561</v>
      </c>
      <c r="CP8" s="9"/>
      <c r="CQ8" s="8">
        <v>5</v>
      </c>
      <c r="CR8" s="8">
        <v>5</v>
      </c>
      <c r="CS8" s="9"/>
      <c r="CT8" s="8">
        <v>2</v>
      </c>
      <c r="CU8" s="8">
        <v>2</v>
      </c>
      <c r="CV8" s="8">
        <v>1</v>
      </c>
      <c r="CW8" s="8">
        <v>4</v>
      </c>
      <c r="CX8" s="8">
        <v>5</v>
      </c>
      <c r="CY8" s="9"/>
      <c r="CZ8" s="9"/>
      <c r="DA8" s="8">
        <v>5</v>
      </c>
      <c r="DB8" s="8">
        <v>13</v>
      </c>
      <c r="DC8" s="8">
        <v>18</v>
      </c>
      <c r="DD8" s="9"/>
      <c r="DE8" s="9"/>
      <c r="DF8" s="8">
        <v>591</v>
      </c>
      <c r="DG8" s="9"/>
      <c r="DH8" s="9"/>
      <c r="DI8" s="9"/>
      <c r="DJ8" s="8">
        <v>128</v>
      </c>
      <c r="DK8" s="8">
        <v>435</v>
      </c>
      <c r="DL8" s="8">
        <v>563</v>
      </c>
      <c r="DM8" s="9"/>
      <c r="DN8" s="8">
        <v>12</v>
      </c>
      <c r="DO8" s="8">
        <v>12</v>
      </c>
      <c r="DP8" s="8">
        <v>1</v>
      </c>
      <c r="DQ8" s="9"/>
      <c r="DR8" s="8">
        <v>1</v>
      </c>
      <c r="DS8" s="8">
        <v>6</v>
      </c>
      <c r="DT8" s="8">
        <v>4</v>
      </c>
      <c r="DU8" s="8">
        <v>10</v>
      </c>
      <c r="DV8" s="9"/>
      <c r="DW8" s="9"/>
      <c r="DX8" s="8">
        <v>8</v>
      </c>
      <c r="DY8" s="8">
        <v>16</v>
      </c>
      <c r="DZ8" s="8">
        <v>24</v>
      </c>
      <c r="EA8" s="9"/>
      <c r="EB8" s="8">
        <v>6</v>
      </c>
      <c r="EC8" s="8">
        <v>6</v>
      </c>
      <c r="ED8" s="8">
        <v>616</v>
      </c>
      <c r="EE8" s="8">
        <v>1</v>
      </c>
      <c r="EF8" s="9"/>
      <c r="EG8" s="8">
        <v>1</v>
      </c>
      <c r="EH8" s="8">
        <v>120</v>
      </c>
      <c r="EI8" s="8">
        <v>472</v>
      </c>
      <c r="EJ8" s="8">
        <v>592</v>
      </c>
      <c r="EK8" s="9"/>
      <c r="EL8" s="9"/>
      <c r="EM8" s="8">
        <v>3</v>
      </c>
      <c r="EN8" s="8">
        <v>14</v>
      </c>
      <c r="EO8" s="8">
        <v>17</v>
      </c>
      <c r="EP8" s="9"/>
      <c r="EQ8" s="8">
        <v>1</v>
      </c>
      <c r="ER8" s="8">
        <v>1</v>
      </c>
      <c r="ES8" s="8">
        <v>6</v>
      </c>
      <c r="ET8" s="8">
        <v>4</v>
      </c>
      <c r="EU8" s="8">
        <v>10</v>
      </c>
      <c r="EV8" s="9"/>
      <c r="EW8" s="8">
        <v>2</v>
      </c>
      <c r="EX8" s="8">
        <v>2</v>
      </c>
      <c r="EY8" s="8">
        <v>7</v>
      </c>
      <c r="EZ8" s="8">
        <v>17</v>
      </c>
      <c r="FA8" s="8">
        <v>24</v>
      </c>
      <c r="FB8" s="9"/>
      <c r="FC8" s="8">
        <v>5</v>
      </c>
      <c r="FD8" s="8">
        <v>5</v>
      </c>
      <c r="FE8" s="8">
        <v>652</v>
      </c>
      <c r="FF8" s="9"/>
      <c r="FG8" s="9"/>
      <c r="FH8" s="9"/>
      <c r="FI8" s="8">
        <v>94</v>
      </c>
      <c r="FJ8" s="8">
        <v>375</v>
      </c>
      <c r="FK8" s="8">
        <v>469</v>
      </c>
      <c r="FL8" s="9"/>
      <c r="FM8" s="9"/>
      <c r="FN8" s="8">
        <v>1</v>
      </c>
      <c r="FO8" s="8">
        <v>13</v>
      </c>
      <c r="FP8" s="8">
        <v>14</v>
      </c>
      <c r="FQ8" s="8">
        <v>3</v>
      </c>
      <c r="FR8" s="8">
        <v>7</v>
      </c>
      <c r="FS8" s="8">
        <v>10</v>
      </c>
      <c r="FT8" s="9"/>
      <c r="FU8" s="8">
        <v>4</v>
      </c>
      <c r="FV8" s="8">
        <v>4</v>
      </c>
      <c r="FW8" s="9"/>
      <c r="FX8" s="9"/>
      <c r="FY8" s="9"/>
      <c r="FZ8" s="9"/>
      <c r="GA8" s="8">
        <v>8</v>
      </c>
      <c r="GB8" s="8">
        <v>20</v>
      </c>
      <c r="GC8" s="8">
        <v>28</v>
      </c>
      <c r="GD8" s="8">
        <v>1</v>
      </c>
      <c r="GE8" s="8">
        <v>1</v>
      </c>
      <c r="GF8" s="8">
        <v>526</v>
      </c>
      <c r="GG8" s="9"/>
      <c r="GH8" s="9"/>
      <c r="GI8" s="9"/>
      <c r="GJ8" s="8">
        <v>95</v>
      </c>
      <c r="GK8" s="8">
        <v>322</v>
      </c>
      <c r="GL8" s="8">
        <v>417</v>
      </c>
      <c r="GM8" s="9"/>
      <c r="GN8" s="9"/>
      <c r="GO8" s="9"/>
      <c r="GP8" s="9"/>
      <c r="GQ8" s="8">
        <v>8</v>
      </c>
      <c r="GR8" s="8">
        <v>8</v>
      </c>
      <c r="GS8" s="8">
        <v>3</v>
      </c>
      <c r="GT8" s="8">
        <v>1</v>
      </c>
      <c r="GU8" s="8">
        <v>4</v>
      </c>
      <c r="GV8" s="8">
        <v>2</v>
      </c>
      <c r="GW8" s="8">
        <v>6</v>
      </c>
      <c r="GX8" s="8">
        <v>8</v>
      </c>
      <c r="GY8" s="9"/>
      <c r="GZ8" s="9"/>
      <c r="HA8" s="8">
        <v>6</v>
      </c>
      <c r="HB8" s="8">
        <v>21</v>
      </c>
      <c r="HC8" s="8">
        <v>27</v>
      </c>
      <c r="HD8" s="8">
        <v>1</v>
      </c>
      <c r="HE8" s="8">
        <v>1</v>
      </c>
      <c r="HF8" s="8">
        <v>465</v>
      </c>
      <c r="HG8" s="9"/>
      <c r="HH8" s="8">
        <v>1</v>
      </c>
      <c r="HI8" s="8">
        <v>1</v>
      </c>
      <c r="HJ8" s="8">
        <v>44</v>
      </c>
      <c r="HK8" s="8">
        <v>177</v>
      </c>
      <c r="HL8" s="8">
        <v>221</v>
      </c>
      <c r="HM8" s="8">
        <v>1</v>
      </c>
      <c r="HN8" s="8">
        <v>1</v>
      </c>
      <c r="HO8" s="9"/>
      <c r="HP8" s="9"/>
      <c r="HQ8" s="9"/>
      <c r="HR8" s="8">
        <v>1</v>
      </c>
      <c r="HS8" s="8">
        <v>1</v>
      </c>
      <c r="HT8" s="8">
        <v>2</v>
      </c>
      <c r="HU8" s="8">
        <v>1</v>
      </c>
      <c r="HV8" s="8">
        <v>1</v>
      </c>
      <c r="HW8" s="8">
        <v>2</v>
      </c>
      <c r="HX8" s="9"/>
      <c r="HY8" s="9"/>
      <c r="HZ8" s="9"/>
      <c r="IA8" s="9"/>
      <c r="IB8" s="8">
        <v>3</v>
      </c>
      <c r="IC8" s="8">
        <v>12</v>
      </c>
      <c r="ID8" s="8">
        <v>15</v>
      </c>
      <c r="IE8" s="9"/>
      <c r="IF8" s="9"/>
      <c r="IG8" s="8">
        <v>242</v>
      </c>
      <c r="IH8" s="8">
        <v>2</v>
      </c>
      <c r="II8" s="8">
        <v>1</v>
      </c>
      <c r="IJ8" s="8">
        <v>3</v>
      </c>
      <c r="IK8" s="8">
        <v>28</v>
      </c>
      <c r="IL8" s="8">
        <v>73</v>
      </c>
      <c r="IM8" s="8">
        <v>101</v>
      </c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8">
        <v>1</v>
      </c>
      <c r="JB8" s="8">
        <v>1</v>
      </c>
      <c r="JC8" s="9"/>
      <c r="JD8" s="9"/>
      <c r="JE8" s="9"/>
      <c r="JF8" s="9"/>
      <c r="JG8" s="9"/>
      <c r="JH8" s="8">
        <v>14</v>
      </c>
      <c r="JI8" s="8">
        <v>14</v>
      </c>
      <c r="JJ8" s="9"/>
      <c r="JK8" s="9"/>
      <c r="JL8" s="8">
        <v>119</v>
      </c>
      <c r="JM8" s="8">
        <v>1</v>
      </c>
      <c r="JN8" s="9"/>
      <c r="JO8" s="8">
        <v>1</v>
      </c>
      <c r="JP8" s="8">
        <v>20</v>
      </c>
      <c r="JQ8" s="8">
        <v>65</v>
      </c>
      <c r="JR8" s="8">
        <v>85</v>
      </c>
      <c r="JS8" s="8">
        <v>1</v>
      </c>
      <c r="JT8" s="8">
        <v>1</v>
      </c>
      <c r="JU8" s="9"/>
      <c r="JV8" s="9"/>
      <c r="JW8" s="9"/>
      <c r="JX8" s="8">
        <v>1</v>
      </c>
      <c r="JY8" s="9"/>
      <c r="JZ8" s="8">
        <v>1</v>
      </c>
      <c r="KA8" s="9"/>
      <c r="KB8" s="8">
        <v>1</v>
      </c>
      <c r="KC8" s="8">
        <v>1</v>
      </c>
      <c r="KD8" s="8">
        <v>1</v>
      </c>
      <c r="KE8" s="8">
        <v>1</v>
      </c>
      <c r="KF8" s="8">
        <v>2</v>
      </c>
      <c r="KG8" s="9"/>
      <c r="KH8" s="9"/>
      <c r="KI8" s="9"/>
      <c r="KJ8" s="9"/>
      <c r="KK8" s="8">
        <v>2</v>
      </c>
      <c r="KL8" s="8">
        <v>8</v>
      </c>
      <c r="KM8" s="8">
        <v>10</v>
      </c>
      <c r="KN8" s="9"/>
      <c r="KO8" s="9"/>
      <c r="KP8" s="8">
        <v>101</v>
      </c>
      <c r="KQ8" s="8">
        <v>182</v>
      </c>
      <c r="KR8" s="8">
        <v>255</v>
      </c>
      <c r="KS8" s="8">
        <v>437</v>
      </c>
      <c r="KT8" s="8">
        <v>344</v>
      </c>
      <c r="KU8" s="8">
        <v>1351</v>
      </c>
      <c r="KV8" s="8">
        <v>1695</v>
      </c>
      <c r="KW8" s="9"/>
      <c r="KX8" s="9"/>
      <c r="KY8" s="9"/>
      <c r="KZ8" s="8">
        <v>1</v>
      </c>
      <c r="LA8" s="9"/>
      <c r="LB8" s="8">
        <v>1</v>
      </c>
      <c r="LC8" s="9"/>
      <c r="LD8" s="9"/>
      <c r="LE8" s="9"/>
      <c r="LF8" s="8">
        <v>46</v>
      </c>
      <c r="LG8" s="8">
        <v>98</v>
      </c>
      <c r="LH8" s="8">
        <v>144</v>
      </c>
      <c r="LI8" s="9"/>
      <c r="LJ8" s="8">
        <v>3</v>
      </c>
      <c r="LK8" s="8">
        <v>3</v>
      </c>
      <c r="LL8" s="8">
        <v>12</v>
      </c>
      <c r="LM8" s="8">
        <v>24</v>
      </c>
      <c r="LN8" s="8">
        <v>36</v>
      </c>
      <c r="LO8" s="9"/>
      <c r="LP8" s="9"/>
      <c r="LQ8" s="8">
        <v>3</v>
      </c>
      <c r="LR8" s="8">
        <v>7</v>
      </c>
      <c r="LS8" s="8">
        <v>10</v>
      </c>
      <c r="LT8" s="8">
        <v>29</v>
      </c>
      <c r="LU8" s="8">
        <v>114</v>
      </c>
      <c r="LV8" s="8">
        <v>143</v>
      </c>
      <c r="LW8" s="9"/>
      <c r="LX8" s="9"/>
      <c r="LY8" s="9"/>
      <c r="LZ8" s="8">
        <v>2469</v>
      </c>
      <c r="MA8" s="10">
        <v>9453</v>
      </c>
    </row>
    <row r="9" spans="1:339" ht="27.6" thickBot="1" x14ac:dyDescent="0.35">
      <c r="A9" s="1"/>
      <c r="B9" s="49"/>
      <c r="C9" s="7" t="s">
        <v>36</v>
      </c>
      <c r="D9" s="9"/>
      <c r="E9" s="8">
        <v>1</v>
      </c>
      <c r="F9" s="8">
        <v>1</v>
      </c>
      <c r="G9" s="8">
        <v>169</v>
      </c>
      <c r="H9" s="8">
        <v>761</v>
      </c>
      <c r="I9" s="8">
        <v>930</v>
      </c>
      <c r="J9" s="8">
        <v>3</v>
      </c>
      <c r="K9" s="8">
        <v>3</v>
      </c>
      <c r="L9" s="9"/>
      <c r="M9" s="8">
        <v>2</v>
      </c>
      <c r="N9" s="8">
        <v>2</v>
      </c>
      <c r="O9" s="8">
        <v>936</v>
      </c>
      <c r="P9" s="8">
        <v>143</v>
      </c>
      <c r="Q9" s="8">
        <v>459</v>
      </c>
      <c r="R9" s="8">
        <v>602</v>
      </c>
      <c r="S9" s="9"/>
      <c r="T9" s="9"/>
      <c r="U9" s="8">
        <v>3</v>
      </c>
      <c r="V9" s="8">
        <v>3</v>
      </c>
      <c r="W9" s="9"/>
      <c r="X9" s="8">
        <v>2</v>
      </c>
      <c r="Y9" s="8">
        <v>2</v>
      </c>
      <c r="Z9" s="8">
        <v>607</v>
      </c>
      <c r="AA9" s="9"/>
      <c r="AB9" s="9"/>
      <c r="AC9" s="8">
        <v>136</v>
      </c>
      <c r="AD9" s="8">
        <v>476</v>
      </c>
      <c r="AE9" s="8">
        <v>612</v>
      </c>
      <c r="AF9" s="9"/>
      <c r="AG9" s="9"/>
      <c r="AH9" s="9"/>
      <c r="AI9" s="8">
        <v>5</v>
      </c>
      <c r="AJ9" s="8">
        <v>5</v>
      </c>
      <c r="AK9" s="8">
        <v>617</v>
      </c>
      <c r="AL9" s="9"/>
      <c r="AM9" s="9"/>
      <c r="AN9" s="8">
        <v>185</v>
      </c>
      <c r="AO9" s="8">
        <v>511</v>
      </c>
      <c r="AP9" s="8">
        <v>696</v>
      </c>
      <c r="AQ9" s="9"/>
      <c r="AR9" s="9"/>
      <c r="AS9" s="8">
        <v>2</v>
      </c>
      <c r="AT9" s="8">
        <v>2</v>
      </c>
      <c r="AU9" s="8">
        <v>3</v>
      </c>
      <c r="AV9" s="8">
        <v>7</v>
      </c>
      <c r="AW9" s="8">
        <v>10</v>
      </c>
      <c r="AX9" s="8">
        <v>708</v>
      </c>
      <c r="AY9" s="8">
        <v>224</v>
      </c>
      <c r="AZ9" s="8">
        <v>536</v>
      </c>
      <c r="BA9" s="8">
        <v>760</v>
      </c>
      <c r="BB9" s="9"/>
      <c r="BC9" s="9"/>
      <c r="BD9" s="9"/>
      <c r="BE9" s="9"/>
      <c r="BF9" s="9"/>
      <c r="BG9" s="9"/>
      <c r="BH9" s="8">
        <v>5</v>
      </c>
      <c r="BI9" s="8">
        <v>5</v>
      </c>
      <c r="BJ9" s="8">
        <v>10</v>
      </c>
      <c r="BK9" s="8">
        <v>1</v>
      </c>
      <c r="BL9" s="8">
        <v>11</v>
      </c>
      <c r="BM9" s="8">
        <v>12</v>
      </c>
      <c r="BN9" s="9"/>
      <c r="BO9" s="9"/>
      <c r="BP9" s="8">
        <v>782</v>
      </c>
      <c r="BQ9" s="8">
        <v>177</v>
      </c>
      <c r="BR9" s="8">
        <v>461</v>
      </c>
      <c r="BS9" s="8">
        <v>638</v>
      </c>
      <c r="BT9" s="8">
        <v>3</v>
      </c>
      <c r="BU9" s="8">
        <v>5</v>
      </c>
      <c r="BV9" s="8">
        <v>8</v>
      </c>
      <c r="BW9" s="9"/>
      <c r="BX9" s="9"/>
      <c r="BY9" s="9"/>
      <c r="BZ9" s="8">
        <v>4</v>
      </c>
      <c r="CA9" s="8">
        <v>3</v>
      </c>
      <c r="CB9" s="8">
        <v>7</v>
      </c>
      <c r="CC9" s="8">
        <v>1</v>
      </c>
      <c r="CD9" s="8">
        <v>1</v>
      </c>
      <c r="CE9" s="8">
        <v>4</v>
      </c>
      <c r="CF9" s="8">
        <v>15</v>
      </c>
      <c r="CG9" s="8">
        <v>19</v>
      </c>
      <c r="CH9" s="9"/>
      <c r="CI9" s="9"/>
      <c r="CJ9" s="8">
        <v>673</v>
      </c>
      <c r="CK9" s="9"/>
      <c r="CL9" s="9"/>
      <c r="CM9" s="8">
        <v>166</v>
      </c>
      <c r="CN9" s="8">
        <v>468</v>
      </c>
      <c r="CO9" s="8">
        <v>634</v>
      </c>
      <c r="CP9" s="8">
        <v>1</v>
      </c>
      <c r="CQ9" s="9"/>
      <c r="CR9" s="8">
        <v>1</v>
      </c>
      <c r="CS9" s="9"/>
      <c r="CT9" s="8">
        <v>2</v>
      </c>
      <c r="CU9" s="8">
        <v>2</v>
      </c>
      <c r="CV9" s="8">
        <v>3</v>
      </c>
      <c r="CW9" s="8">
        <v>8</v>
      </c>
      <c r="CX9" s="8">
        <v>11</v>
      </c>
      <c r="CY9" s="9"/>
      <c r="CZ9" s="9"/>
      <c r="DA9" s="8">
        <v>3</v>
      </c>
      <c r="DB9" s="8">
        <v>10</v>
      </c>
      <c r="DC9" s="8">
        <v>13</v>
      </c>
      <c r="DD9" s="9"/>
      <c r="DE9" s="9"/>
      <c r="DF9" s="8">
        <v>661</v>
      </c>
      <c r="DG9" s="9"/>
      <c r="DH9" s="9"/>
      <c r="DI9" s="9"/>
      <c r="DJ9" s="8">
        <v>192</v>
      </c>
      <c r="DK9" s="8">
        <v>465</v>
      </c>
      <c r="DL9" s="8">
        <v>657</v>
      </c>
      <c r="DM9" s="8">
        <v>5</v>
      </c>
      <c r="DN9" s="8">
        <v>1</v>
      </c>
      <c r="DO9" s="8">
        <v>6</v>
      </c>
      <c r="DP9" s="8">
        <v>1</v>
      </c>
      <c r="DQ9" s="8">
        <v>4</v>
      </c>
      <c r="DR9" s="8">
        <v>5</v>
      </c>
      <c r="DS9" s="8">
        <v>4</v>
      </c>
      <c r="DT9" s="8">
        <v>10</v>
      </c>
      <c r="DU9" s="8">
        <v>14</v>
      </c>
      <c r="DV9" s="9"/>
      <c r="DW9" s="9"/>
      <c r="DX9" s="8">
        <v>4</v>
      </c>
      <c r="DY9" s="8">
        <v>11</v>
      </c>
      <c r="DZ9" s="8">
        <v>15</v>
      </c>
      <c r="EA9" s="9"/>
      <c r="EB9" s="9"/>
      <c r="EC9" s="9"/>
      <c r="ED9" s="8">
        <v>697</v>
      </c>
      <c r="EE9" s="9"/>
      <c r="EF9" s="9"/>
      <c r="EG9" s="9"/>
      <c r="EH9" s="8">
        <v>166</v>
      </c>
      <c r="EI9" s="8">
        <v>525</v>
      </c>
      <c r="EJ9" s="8">
        <v>691</v>
      </c>
      <c r="EK9" s="9"/>
      <c r="EL9" s="9"/>
      <c r="EM9" s="8">
        <v>4</v>
      </c>
      <c r="EN9" s="8">
        <v>2</v>
      </c>
      <c r="EO9" s="8">
        <v>6</v>
      </c>
      <c r="EP9" s="8">
        <v>3</v>
      </c>
      <c r="EQ9" s="9"/>
      <c r="ER9" s="8">
        <v>3</v>
      </c>
      <c r="ES9" s="8">
        <v>3</v>
      </c>
      <c r="ET9" s="8">
        <v>7</v>
      </c>
      <c r="EU9" s="8">
        <v>10</v>
      </c>
      <c r="EV9" s="9"/>
      <c r="EW9" s="8">
        <v>1</v>
      </c>
      <c r="EX9" s="8">
        <v>1</v>
      </c>
      <c r="EY9" s="8">
        <v>5</v>
      </c>
      <c r="EZ9" s="8">
        <v>19</v>
      </c>
      <c r="FA9" s="8">
        <v>24</v>
      </c>
      <c r="FB9" s="8">
        <v>1</v>
      </c>
      <c r="FC9" s="9"/>
      <c r="FD9" s="8">
        <v>1</v>
      </c>
      <c r="FE9" s="8">
        <v>736</v>
      </c>
      <c r="FF9" s="9"/>
      <c r="FG9" s="8">
        <v>2</v>
      </c>
      <c r="FH9" s="8">
        <v>2</v>
      </c>
      <c r="FI9" s="8">
        <v>123</v>
      </c>
      <c r="FJ9" s="8">
        <v>398</v>
      </c>
      <c r="FK9" s="8">
        <v>521</v>
      </c>
      <c r="FL9" s="9"/>
      <c r="FM9" s="9"/>
      <c r="FN9" s="8">
        <v>1</v>
      </c>
      <c r="FO9" s="8">
        <v>6</v>
      </c>
      <c r="FP9" s="8">
        <v>7</v>
      </c>
      <c r="FQ9" s="9"/>
      <c r="FR9" s="8">
        <v>6</v>
      </c>
      <c r="FS9" s="8">
        <v>6</v>
      </c>
      <c r="FT9" s="8">
        <v>6</v>
      </c>
      <c r="FU9" s="8">
        <v>8</v>
      </c>
      <c r="FV9" s="8">
        <v>14</v>
      </c>
      <c r="FW9" s="9"/>
      <c r="FX9" s="9"/>
      <c r="FY9" s="9"/>
      <c r="FZ9" s="9"/>
      <c r="GA9" s="8">
        <v>2</v>
      </c>
      <c r="GB9" s="8">
        <v>15</v>
      </c>
      <c r="GC9" s="8">
        <v>17</v>
      </c>
      <c r="GD9" s="9"/>
      <c r="GE9" s="9"/>
      <c r="GF9" s="8">
        <v>567</v>
      </c>
      <c r="GG9" s="9"/>
      <c r="GH9" s="9"/>
      <c r="GI9" s="9"/>
      <c r="GJ9" s="8">
        <v>102</v>
      </c>
      <c r="GK9" s="8">
        <v>315</v>
      </c>
      <c r="GL9" s="8">
        <v>417</v>
      </c>
      <c r="GM9" s="9"/>
      <c r="GN9" s="9"/>
      <c r="GO9" s="9"/>
      <c r="GP9" s="8">
        <v>2</v>
      </c>
      <c r="GQ9" s="8">
        <v>7</v>
      </c>
      <c r="GR9" s="8">
        <v>9</v>
      </c>
      <c r="GS9" s="9"/>
      <c r="GT9" s="8">
        <v>7</v>
      </c>
      <c r="GU9" s="8">
        <v>7</v>
      </c>
      <c r="GV9" s="8">
        <v>1</v>
      </c>
      <c r="GW9" s="8">
        <v>8</v>
      </c>
      <c r="GX9" s="8">
        <v>9</v>
      </c>
      <c r="GY9" s="8">
        <v>2</v>
      </c>
      <c r="GZ9" s="8">
        <v>2</v>
      </c>
      <c r="HA9" s="9"/>
      <c r="HB9" s="8">
        <v>19</v>
      </c>
      <c r="HC9" s="8">
        <v>19</v>
      </c>
      <c r="HD9" s="9"/>
      <c r="HE9" s="9"/>
      <c r="HF9" s="8">
        <v>463</v>
      </c>
      <c r="HG9" s="8">
        <v>1</v>
      </c>
      <c r="HH9" s="9"/>
      <c r="HI9" s="8">
        <v>1</v>
      </c>
      <c r="HJ9" s="8">
        <v>74</v>
      </c>
      <c r="HK9" s="8">
        <v>204</v>
      </c>
      <c r="HL9" s="8">
        <v>278</v>
      </c>
      <c r="HM9" s="9"/>
      <c r="HN9" s="9"/>
      <c r="HO9" s="8">
        <v>1</v>
      </c>
      <c r="HP9" s="9"/>
      <c r="HQ9" s="8">
        <v>1</v>
      </c>
      <c r="HR9" s="8">
        <v>1</v>
      </c>
      <c r="HS9" s="8">
        <v>3</v>
      </c>
      <c r="HT9" s="8">
        <v>4</v>
      </c>
      <c r="HU9" s="8">
        <v>1</v>
      </c>
      <c r="HV9" s="8">
        <v>2</v>
      </c>
      <c r="HW9" s="8">
        <v>3</v>
      </c>
      <c r="HX9" s="9"/>
      <c r="HY9" s="9"/>
      <c r="HZ9" s="9"/>
      <c r="IA9" s="9"/>
      <c r="IB9" s="8">
        <v>4</v>
      </c>
      <c r="IC9" s="8">
        <v>19</v>
      </c>
      <c r="ID9" s="8">
        <v>23</v>
      </c>
      <c r="IE9" s="9"/>
      <c r="IF9" s="9"/>
      <c r="IG9" s="8">
        <v>310</v>
      </c>
      <c r="IH9" s="9"/>
      <c r="II9" s="8">
        <v>1</v>
      </c>
      <c r="IJ9" s="8">
        <v>1</v>
      </c>
      <c r="IK9" s="8">
        <v>21</v>
      </c>
      <c r="IL9" s="8">
        <v>93</v>
      </c>
      <c r="IM9" s="8">
        <v>114</v>
      </c>
      <c r="IN9" s="9"/>
      <c r="IO9" s="9"/>
      <c r="IP9" s="9"/>
      <c r="IQ9" s="8">
        <v>1</v>
      </c>
      <c r="IR9" s="8">
        <v>1</v>
      </c>
      <c r="IS9" s="9"/>
      <c r="IT9" s="9"/>
      <c r="IU9" s="9"/>
      <c r="IV9" s="9"/>
      <c r="IW9" s="9"/>
      <c r="IX9" s="8">
        <v>2</v>
      </c>
      <c r="IY9" s="8">
        <v>2</v>
      </c>
      <c r="IZ9" s="9"/>
      <c r="JA9" s="8">
        <v>8</v>
      </c>
      <c r="JB9" s="8">
        <v>8</v>
      </c>
      <c r="JC9" s="9"/>
      <c r="JD9" s="9"/>
      <c r="JE9" s="9"/>
      <c r="JF9" s="9"/>
      <c r="JG9" s="8">
        <v>2</v>
      </c>
      <c r="JH9" s="8">
        <v>8</v>
      </c>
      <c r="JI9" s="8">
        <v>10</v>
      </c>
      <c r="JJ9" s="9"/>
      <c r="JK9" s="9"/>
      <c r="JL9" s="8">
        <v>136</v>
      </c>
      <c r="JM9" s="9"/>
      <c r="JN9" s="8">
        <v>1</v>
      </c>
      <c r="JO9" s="8">
        <v>1</v>
      </c>
      <c r="JP9" s="8">
        <v>16</v>
      </c>
      <c r="JQ9" s="8">
        <v>74</v>
      </c>
      <c r="JR9" s="8">
        <v>90</v>
      </c>
      <c r="JS9" s="8">
        <v>2</v>
      </c>
      <c r="JT9" s="8">
        <v>2</v>
      </c>
      <c r="JU9" s="9"/>
      <c r="JV9" s="8">
        <v>1</v>
      </c>
      <c r="JW9" s="8">
        <v>1</v>
      </c>
      <c r="JX9" s="9"/>
      <c r="JY9" s="9"/>
      <c r="JZ9" s="9"/>
      <c r="KA9" s="8">
        <v>4</v>
      </c>
      <c r="KB9" s="8">
        <v>2</v>
      </c>
      <c r="KC9" s="8">
        <v>6</v>
      </c>
      <c r="KD9" s="9"/>
      <c r="KE9" s="8">
        <v>1</v>
      </c>
      <c r="KF9" s="8">
        <v>1</v>
      </c>
      <c r="KG9" s="9"/>
      <c r="KH9" s="9"/>
      <c r="KI9" s="9"/>
      <c r="KJ9" s="9"/>
      <c r="KK9" s="8">
        <v>4</v>
      </c>
      <c r="KL9" s="8">
        <v>7</v>
      </c>
      <c r="KM9" s="8">
        <v>11</v>
      </c>
      <c r="KN9" s="9"/>
      <c r="KO9" s="9"/>
      <c r="KP9" s="8">
        <v>112</v>
      </c>
      <c r="KQ9" s="8">
        <v>204</v>
      </c>
      <c r="KR9" s="8">
        <v>293</v>
      </c>
      <c r="KS9" s="8">
        <v>497</v>
      </c>
      <c r="KT9" s="8">
        <v>297</v>
      </c>
      <c r="KU9" s="8">
        <v>1117</v>
      </c>
      <c r="KV9" s="8">
        <v>1414</v>
      </c>
      <c r="KW9" s="9"/>
      <c r="KX9" s="9"/>
      <c r="KY9" s="9"/>
      <c r="KZ9" s="8">
        <v>2</v>
      </c>
      <c r="LA9" s="9"/>
      <c r="LB9" s="8">
        <v>2</v>
      </c>
      <c r="LC9" s="9"/>
      <c r="LD9" s="9"/>
      <c r="LE9" s="9"/>
      <c r="LF9" s="8">
        <v>103</v>
      </c>
      <c r="LG9" s="8">
        <v>449</v>
      </c>
      <c r="LH9" s="8">
        <v>552</v>
      </c>
      <c r="LI9" s="9"/>
      <c r="LJ9" s="8">
        <v>1</v>
      </c>
      <c r="LK9" s="8">
        <v>1</v>
      </c>
      <c r="LL9" s="8">
        <v>16</v>
      </c>
      <c r="LM9" s="8">
        <v>75</v>
      </c>
      <c r="LN9" s="8">
        <v>91</v>
      </c>
      <c r="LO9" s="8">
        <v>3</v>
      </c>
      <c r="LP9" s="8">
        <v>3</v>
      </c>
      <c r="LQ9" s="8">
        <v>3</v>
      </c>
      <c r="LR9" s="8">
        <v>7</v>
      </c>
      <c r="LS9" s="8">
        <v>10</v>
      </c>
      <c r="LT9" s="8">
        <v>30</v>
      </c>
      <c r="LU9" s="8">
        <v>86</v>
      </c>
      <c r="LV9" s="8">
        <v>116</v>
      </c>
      <c r="LW9" s="9"/>
      <c r="LX9" s="9"/>
      <c r="LY9" s="9"/>
      <c r="LZ9" s="8">
        <v>2686</v>
      </c>
      <c r="MA9" s="10">
        <v>10691</v>
      </c>
    </row>
    <row r="10" spans="1:339" ht="27.6" thickBot="1" x14ac:dyDescent="0.35">
      <c r="A10" s="1"/>
      <c r="B10" s="49"/>
      <c r="C10" s="7" t="s">
        <v>37</v>
      </c>
      <c r="D10" s="8">
        <v>1</v>
      </c>
      <c r="E10" s="8">
        <v>1</v>
      </c>
      <c r="F10" s="8">
        <v>2</v>
      </c>
      <c r="G10" s="8">
        <v>135</v>
      </c>
      <c r="H10" s="8">
        <v>441</v>
      </c>
      <c r="I10" s="8">
        <v>576</v>
      </c>
      <c r="J10" s="9"/>
      <c r="K10" s="9"/>
      <c r="L10" s="9"/>
      <c r="M10" s="8">
        <v>2</v>
      </c>
      <c r="N10" s="8">
        <v>2</v>
      </c>
      <c r="O10" s="8">
        <v>580</v>
      </c>
      <c r="P10" s="8">
        <v>97</v>
      </c>
      <c r="Q10" s="8">
        <v>361</v>
      </c>
      <c r="R10" s="8">
        <v>458</v>
      </c>
      <c r="S10" s="9"/>
      <c r="T10" s="9"/>
      <c r="U10" s="9"/>
      <c r="V10" s="9"/>
      <c r="W10" s="9"/>
      <c r="X10" s="8">
        <v>6</v>
      </c>
      <c r="Y10" s="8">
        <v>6</v>
      </c>
      <c r="Z10" s="8">
        <v>464</v>
      </c>
      <c r="AA10" s="9"/>
      <c r="AB10" s="9"/>
      <c r="AC10" s="8">
        <v>120</v>
      </c>
      <c r="AD10" s="8">
        <v>396</v>
      </c>
      <c r="AE10" s="8">
        <v>516</v>
      </c>
      <c r="AF10" s="9"/>
      <c r="AG10" s="9"/>
      <c r="AH10" s="8">
        <v>1</v>
      </c>
      <c r="AI10" s="8">
        <v>9</v>
      </c>
      <c r="AJ10" s="8">
        <v>10</v>
      </c>
      <c r="AK10" s="8">
        <v>526</v>
      </c>
      <c r="AL10" s="9"/>
      <c r="AM10" s="9"/>
      <c r="AN10" s="8">
        <v>164</v>
      </c>
      <c r="AO10" s="8">
        <v>421</v>
      </c>
      <c r="AP10" s="8">
        <v>585</v>
      </c>
      <c r="AQ10" s="9"/>
      <c r="AR10" s="9"/>
      <c r="AS10" s="9"/>
      <c r="AT10" s="9"/>
      <c r="AU10" s="8">
        <v>2</v>
      </c>
      <c r="AV10" s="8">
        <v>8</v>
      </c>
      <c r="AW10" s="8">
        <v>10</v>
      </c>
      <c r="AX10" s="8">
        <v>595</v>
      </c>
      <c r="AY10" s="8">
        <v>238</v>
      </c>
      <c r="AZ10" s="8">
        <v>494</v>
      </c>
      <c r="BA10" s="8">
        <v>732</v>
      </c>
      <c r="BB10" s="9"/>
      <c r="BC10" s="9"/>
      <c r="BD10" s="9"/>
      <c r="BE10" s="9"/>
      <c r="BF10" s="9"/>
      <c r="BG10" s="9"/>
      <c r="BH10" s="9"/>
      <c r="BI10" s="8">
        <v>3</v>
      </c>
      <c r="BJ10" s="8">
        <v>3</v>
      </c>
      <c r="BK10" s="8">
        <v>8</v>
      </c>
      <c r="BL10" s="8">
        <v>7</v>
      </c>
      <c r="BM10" s="8">
        <v>15</v>
      </c>
      <c r="BN10" s="9"/>
      <c r="BO10" s="9"/>
      <c r="BP10" s="8">
        <v>750</v>
      </c>
      <c r="BQ10" s="8">
        <v>158</v>
      </c>
      <c r="BR10" s="8">
        <v>385</v>
      </c>
      <c r="BS10" s="8">
        <v>543</v>
      </c>
      <c r="BT10" s="8">
        <v>1</v>
      </c>
      <c r="BU10" s="8">
        <v>2</v>
      </c>
      <c r="BV10" s="8">
        <v>3</v>
      </c>
      <c r="BW10" s="9"/>
      <c r="BX10" s="8">
        <v>5</v>
      </c>
      <c r="BY10" s="8">
        <v>5</v>
      </c>
      <c r="BZ10" s="9"/>
      <c r="CA10" s="9"/>
      <c r="CB10" s="9"/>
      <c r="CC10" s="9"/>
      <c r="CD10" s="9"/>
      <c r="CE10" s="8">
        <v>6</v>
      </c>
      <c r="CF10" s="8">
        <v>14</v>
      </c>
      <c r="CG10" s="8">
        <v>20</v>
      </c>
      <c r="CH10" s="8">
        <v>1</v>
      </c>
      <c r="CI10" s="8">
        <v>1</v>
      </c>
      <c r="CJ10" s="8">
        <v>572</v>
      </c>
      <c r="CK10" s="9"/>
      <c r="CL10" s="9"/>
      <c r="CM10" s="8">
        <v>151</v>
      </c>
      <c r="CN10" s="8">
        <v>353</v>
      </c>
      <c r="CO10" s="8">
        <v>504</v>
      </c>
      <c r="CP10" s="8">
        <v>2</v>
      </c>
      <c r="CQ10" s="8">
        <v>4</v>
      </c>
      <c r="CR10" s="8">
        <v>6</v>
      </c>
      <c r="CS10" s="8">
        <v>3</v>
      </c>
      <c r="CT10" s="8">
        <v>1</v>
      </c>
      <c r="CU10" s="8">
        <v>4</v>
      </c>
      <c r="CV10" s="9"/>
      <c r="CW10" s="8">
        <v>1</v>
      </c>
      <c r="CX10" s="8">
        <v>1</v>
      </c>
      <c r="CY10" s="9"/>
      <c r="CZ10" s="9"/>
      <c r="DA10" s="8">
        <v>2</v>
      </c>
      <c r="DB10" s="8">
        <v>15</v>
      </c>
      <c r="DC10" s="8">
        <v>17</v>
      </c>
      <c r="DD10" s="9"/>
      <c r="DE10" s="9"/>
      <c r="DF10" s="8">
        <v>532</v>
      </c>
      <c r="DG10" s="9"/>
      <c r="DH10" s="9"/>
      <c r="DI10" s="9"/>
      <c r="DJ10" s="8">
        <v>137</v>
      </c>
      <c r="DK10" s="8">
        <v>382</v>
      </c>
      <c r="DL10" s="8">
        <v>519</v>
      </c>
      <c r="DM10" s="8">
        <v>3</v>
      </c>
      <c r="DN10" s="8">
        <v>5</v>
      </c>
      <c r="DO10" s="8">
        <v>8</v>
      </c>
      <c r="DP10" s="8">
        <v>4</v>
      </c>
      <c r="DQ10" s="8">
        <v>3</v>
      </c>
      <c r="DR10" s="8">
        <v>7</v>
      </c>
      <c r="DS10" s="8">
        <v>3</v>
      </c>
      <c r="DT10" s="9"/>
      <c r="DU10" s="8">
        <v>3</v>
      </c>
      <c r="DV10" s="9"/>
      <c r="DW10" s="9"/>
      <c r="DX10" s="8">
        <v>11</v>
      </c>
      <c r="DY10" s="8">
        <v>21</v>
      </c>
      <c r="DZ10" s="8">
        <v>32</v>
      </c>
      <c r="EA10" s="8">
        <v>1</v>
      </c>
      <c r="EB10" s="9"/>
      <c r="EC10" s="8">
        <v>1</v>
      </c>
      <c r="ED10" s="8">
        <v>570</v>
      </c>
      <c r="EE10" s="9"/>
      <c r="EF10" s="9"/>
      <c r="EG10" s="9"/>
      <c r="EH10" s="8">
        <v>125</v>
      </c>
      <c r="EI10" s="8">
        <v>474</v>
      </c>
      <c r="EJ10" s="8">
        <v>599</v>
      </c>
      <c r="EK10" s="9"/>
      <c r="EL10" s="9"/>
      <c r="EM10" s="8">
        <v>6</v>
      </c>
      <c r="EN10" s="8">
        <v>4</v>
      </c>
      <c r="EO10" s="8">
        <v>10</v>
      </c>
      <c r="EP10" s="8">
        <v>5</v>
      </c>
      <c r="EQ10" s="9"/>
      <c r="ER10" s="8">
        <v>5</v>
      </c>
      <c r="ES10" s="8">
        <v>1</v>
      </c>
      <c r="ET10" s="9"/>
      <c r="EU10" s="8">
        <v>1</v>
      </c>
      <c r="EV10" s="8">
        <v>1</v>
      </c>
      <c r="EW10" s="9"/>
      <c r="EX10" s="8">
        <v>1</v>
      </c>
      <c r="EY10" s="8">
        <v>3</v>
      </c>
      <c r="EZ10" s="8">
        <v>27</v>
      </c>
      <c r="FA10" s="8">
        <v>30</v>
      </c>
      <c r="FB10" s="9"/>
      <c r="FC10" s="9"/>
      <c r="FD10" s="9"/>
      <c r="FE10" s="8">
        <v>646</v>
      </c>
      <c r="FF10" s="8">
        <v>2</v>
      </c>
      <c r="FG10" s="9"/>
      <c r="FH10" s="8">
        <v>2</v>
      </c>
      <c r="FI10" s="8">
        <v>98</v>
      </c>
      <c r="FJ10" s="8">
        <v>407</v>
      </c>
      <c r="FK10" s="8">
        <v>505</v>
      </c>
      <c r="FL10" s="9"/>
      <c r="FM10" s="9"/>
      <c r="FN10" s="8">
        <v>3</v>
      </c>
      <c r="FO10" s="8">
        <v>4</v>
      </c>
      <c r="FP10" s="8">
        <v>7</v>
      </c>
      <c r="FQ10" s="8">
        <v>3</v>
      </c>
      <c r="FR10" s="8">
        <v>2</v>
      </c>
      <c r="FS10" s="8">
        <v>5</v>
      </c>
      <c r="FT10" s="8">
        <v>2</v>
      </c>
      <c r="FU10" s="8">
        <v>2</v>
      </c>
      <c r="FV10" s="8">
        <v>4</v>
      </c>
      <c r="FW10" s="9"/>
      <c r="FX10" s="9"/>
      <c r="FY10" s="9"/>
      <c r="FZ10" s="9"/>
      <c r="GA10" s="8">
        <v>7</v>
      </c>
      <c r="GB10" s="8">
        <v>28</v>
      </c>
      <c r="GC10" s="8">
        <v>35</v>
      </c>
      <c r="GD10" s="9"/>
      <c r="GE10" s="9"/>
      <c r="GF10" s="8">
        <v>558</v>
      </c>
      <c r="GG10" s="9"/>
      <c r="GH10" s="9"/>
      <c r="GI10" s="9"/>
      <c r="GJ10" s="8">
        <v>104</v>
      </c>
      <c r="GK10" s="8">
        <v>309</v>
      </c>
      <c r="GL10" s="8">
        <v>413</v>
      </c>
      <c r="GM10" s="9"/>
      <c r="GN10" s="9"/>
      <c r="GO10" s="9"/>
      <c r="GP10" s="8">
        <v>1</v>
      </c>
      <c r="GQ10" s="8">
        <v>4</v>
      </c>
      <c r="GR10" s="8">
        <v>5</v>
      </c>
      <c r="GS10" s="8">
        <v>2</v>
      </c>
      <c r="GT10" s="8">
        <v>1</v>
      </c>
      <c r="GU10" s="8">
        <v>3</v>
      </c>
      <c r="GV10" s="9"/>
      <c r="GW10" s="8">
        <v>4</v>
      </c>
      <c r="GX10" s="8">
        <v>4</v>
      </c>
      <c r="GY10" s="9"/>
      <c r="GZ10" s="9"/>
      <c r="HA10" s="8">
        <v>4</v>
      </c>
      <c r="HB10" s="8">
        <v>36</v>
      </c>
      <c r="HC10" s="8">
        <v>40</v>
      </c>
      <c r="HD10" s="9"/>
      <c r="HE10" s="9"/>
      <c r="HF10" s="8">
        <v>465</v>
      </c>
      <c r="HG10" s="8">
        <v>1</v>
      </c>
      <c r="HH10" s="9"/>
      <c r="HI10" s="8">
        <v>1</v>
      </c>
      <c r="HJ10" s="8">
        <v>51</v>
      </c>
      <c r="HK10" s="8">
        <v>203</v>
      </c>
      <c r="HL10" s="8">
        <v>254</v>
      </c>
      <c r="HM10" s="9"/>
      <c r="HN10" s="9"/>
      <c r="HO10" s="9"/>
      <c r="HP10" s="8">
        <v>5</v>
      </c>
      <c r="HQ10" s="8">
        <v>5</v>
      </c>
      <c r="HR10" s="9"/>
      <c r="HS10" s="8">
        <v>1</v>
      </c>
      <c r="HT10" s="8">
        <v>1</v>
      </c>
      <c r="HU10" s="9"/>
      <c r="HV10" s="8">
        <v>4</v>
      </c>
      <c r="HW10" s="8">
        <v>4</v>
      </c>
      <c r="HX10" s="9"/>
      <c r="HY10" s="9"/>
      <c r="HZ10" s="9"/>
      <c r="IA10" s="9"/>
      <c r="IB10" s="8">
        <v>5</v>
      </c>
      <c r="IC10" s="8">
        <v>38</v>
      </c>
      <c r="ID10" s="8">
        <v>43</v>
      </c>
      <c r="IE10" s="9"/>
      <c r="IF10" s="9"/>
      <c r="IG10" s="8">
        <v>308</v>
      </c>
      <c r="IH10" s="9"/>
      <c r="II10" s="9"/>
      <c r="IJ10" s="9"/>
      <c r="IK10" s="8">
        <v>22</v>
      </c>
      <c r="IL10" s="8">
        <v>101</v>
      </c>
      <c r="IM10" s="8">
        <v>123</v>
      </c>
      <c r="IN10" s="9"/>
      <c r="IO10" s="9"/>
      <c r="IP10" s="8">
        <v>1</v>
      </c>
      <c r="IQ10" s="8">
        <v>3</v>
      </c>
      <c r="IR10" s="8">
        <v>4</v>
      </c>
      <c r="IS10" s="9"/>
      <c r="IT10" s="9"/>
      <c r="IU10" s="9"/>
      <c r="IV10" s="9"/>
      <c r="IW10" s="9"/>
      <c r="IX10" s="9"/>
      <c r="IY10" s="9"/>
      <c r="IZ10" s="8">
        <v>1</v>
      </c>
      <c r="JA10" s="8">
        <v>1</v>
      </c>
      <c r="JB10" s="8">
        <v>2</v>
      </c>
      <c r="JC10" s="8">
        <v>1</v>
      </c>
      <c r="JD10" s="8">
        <v>1</v>
      </c>
      <c r="JE10" s="9"/>
      <c r="JF10" s="9"/>
      <c r="JG10" s="8">
        <v>3</v>
      </c>
      <c r="JH10" s="8">
        <v>7</v>
      </c>
      <c r="JI10" s="8">
        <v>10</v>
      </c>
      <c r="JJ10" s="9"/>
      <c r="JK10" s="9"/>
      <c r="JL10" s="8">
        <v>140</v>
      </c>
      <c r="JM10" s="9"/>
      <c r="JN10" s="9"/>
      <c r="JO10" s="9"/>
      <c r="JP10" s="8">
        <v>19</v>
      </c>
      <c r="JQ10" s="8">
        <v>89</v>
      </c>
      <c r="JR10" s="8">
        <v>108</v>
      </c>
      <c r="JS10" s="8">
        <v>1</v>
      </c>
      <c r="JT10" s="8">
        <v>1</v>
      </c>
      <c r="JU10" s="9"/>
      <c r="JV10" s="9"/>
      <c r="JW10" s="9"/>
      <c r="JX10" s="9"/>
      <c r="JY10" s="8">
        <v>1</v>
      </c>
      <c r="JZ10" s="8">
        <v>1</v>
      </c>
      <c r="KA10" s="9"/>
      <c r="KB10" s="8">
        <v>4</v>
      </c>
      <c r="KC10" s="8">
        <v>4</v>
      </c>
      <c r="KD10" s="9"/>
      <c r="KE10" s="8">
        <v>3</v>
      </c>
      <c r="KF10" s="8">
        <v>3</v>
      </c>
      <c r="KG10" s="9"/>
      <c r="KH10" s="9"/>
      <c r="KI10" s="9"/>
      <c r="KJ10" s="9"/>
      <c r="KK10" s="8">
        <v>1</v>
      </c>
      <c r="KL10" s="8">
        <v>13</v>
      </c>
      <c r="KM10" s="8">
        <v>14</v>
      </c>
      <c r="KN10" s="9"/>
      <c r="KO10" s="9"/>
      <c r="KP10" s="8">
        <v>131</v>
      </c>
      <c r="KQ10" s="8">
        <v>188</v>
      </c>
      <c r="KR10" s="8">
        <v>242</v>
      </c>
      <c r="KS10" s="8">
        <v>430</v>
      </c>
      <c r="KT10" s="8">
        <v>337</v>
      </c>
      <c r="KU10" s="8">
        <v>1206</v>
      </c>
      <c r="KV10" s="8">
        <v>1543</v>
      </c>
      <c r="KW10" s="8">
        <v>5</v>
      </c>
      <c r="KX10" s="9"/>
      <c r="KY10" s="8">
        <v>5</v>
      </c>
      <c r="KZ10" s="8">
        <v>1</v>
      </c>
      <c r="LA10" s="9"/>
      <c r="LB10" s="8">
        <v>1</v>
      </c>
      <c r="LC10" s="9"/>
      <c r="LD10" s="9"/>
      <c r="LE10" s="9"/>
      <c r="LF10" s="8">
        <v>84</v>
      </c>
      <c r="LG10" s="8">
        <v>240</v>
      </c>
      <c r="LH10" s="8">
        <v>324</v>
      </c>
      <c r="LI10" s="9"/>
      <c r="LJ10" s="9"/>
      <c r="LK10" s="9"/>
      <c r="LL10" s="8">
        <v>8</v>
      </c>
      <c r="LM10" s="8">
        <v>27</v>
      </c>
      <c r="LN10" s="8">
        <v>35</v>
      </c>
      <c r="LO10" s="8">
        <v>2</v>
      </c>
      <c r="LP10" s="8">
        <v>2</v>
      </c>
      <c r="LQ10" s="8">
        <v>5</v>
      </c>
      <c r="LR10" s="8">
        <v>3</v>
      </c>
      <c r="LS10" s="8">
        <v>8</v>
      </c>
      <c r="LT10" s="8">
        <v>20</v>
      </c>
      <c r="LU10" s="8">
        <v>113</v>
      </c>
      <c r="LV10" s="8">
        <v>133</v>
      </c>
      <c r="LW10" s="8">
        <v>1</v>
      </c>
      <c r="LX10" s="9"/>
      <c r="LY10" s="8">
        <v>1</v>
      </c>
      <c r="LZ10" s="8">
        <v>2482</v>
      </c>
      <c r="MA10" s="10">
        <v>9319</v>
      </c>
    </row>
    <row r="11" spans="1:339" ht="36.6" thickBot="1" x14ac:dyDescent="0.35">
      <c r="A11" s="1"/>
      <c r="B11" s="49"/>
      <c r="C11" s="7" t="s">
        <v>38</v>
      </c>
      <c r="D11" s="8">
        <v>1</v>
      </c>
      <c r="E11" s="9"/>
      <c r="F11" s="8">
        <v>1</v>
      </c>
      <c r="G11" s="8">
        <v>86</v>
      </c>
      <c r="H11" s="8">
        <v>487</v>
      </c>
      <c r="I11" s="8">
        <v>573</v>
      </c>
      <c r="J11" s="9"/>
      <c r="K11" s="9"/>
      <c r="L11" s="9"/>
      <c r="M11" s="8">
        <v>2</v>
      </c>
      <c r="N11" s="8">
        <v>2</v>
      </c>
      <c r="O11" s="8">
        <v>576</v>
      </c>
      <c r="P11" s="8">
        <v>63</v>
      </c>
      <c r="Q11" s="8">
        <v>341</v>
      </c>
      <c r="R11" s="8">
        <v>404</v>
      </c>
      <c r="S11" s="8">
        <v>1</v>
      </c>
      <c r="T11" s="8">
        <v>1</v>
      </c>
      <c r="U11" s="9"/>
      <c r="V11" s="9"/>
      <c r="W11" s="9"/>
      <c r="X11" s="8">
        <v>2</v>
      </c>
      <c r="Y11" s="8">
        <v>2</v>
      </c>
      <c r="Z11" s="8">
        <v>407</v>
      </c>
      <c r="AA11" s="9"/>
      <c r="AB11" s="9"/>
      <c r="AC11" s="8">
        <v>96</v>
      </c>
      <c r="AD11" s="8">
        <v>416</v>
      </c>
      <c r="AE11" s="8">
        <v>512</v>
      </c>
      <c r="AF11" s="8">
        <v>1</v>
      </c>
      <c r="AG11" s="8">
        <v>1</v>
      </c>
      <c r="AH11" s="9"/>
      <c r="AI11" s="8">
        <v>4</v>
      </c>
      <c r="AJ11" s="8">
        <v>4</v>
      </c>
      <c r="AK11" s="8">
        <v>517</v>
      </c>
      <c r="AL11" s="9"/>
      <c r="AM11" s="9"/>
      <c r="AN11" s="8">
        <v>131</v>
      </c>
      <c r="AO11" s="8">
        <v>484</v>
      </c>
      <c r="AP11" s="8">
        <v>615</v>
      </c>
      <c r="AQ11" s="8">
        <v>7</v>
      </c>
      <c r="AR11" s="8">
        <v>7</v>
      </c>
      <c r="AS11" s="9"/>
      <c r="AT11" s="9"/>
      <c r="AU11" s="8">
        <v>1</v>
      </c>
      <c r="AV11" s="8">
        <v>9</v>
      </c>
      <c r="AW11" s="8">
        <v>10</v>
      </c>
      <c r="AX11" s="8">
        <v>632</v>
      </c>
      <c r="AY11" s="8">
        <v>169</v>
      </c>
      <c r="AZ11" s="8">
        <v>497</v>
      </c>
      <c r="BA11" s="8">
        <v>666</v>
      </c>
      <c r="BB11" s="9"/>
      <c r="BC11" s="9"/>
      <c r="BD11" s="9"/>
      <c r="BE11" s="8">
        <v>2</v>
      </c>
      <c r="BF11" s="9"/>
      <c r="BG11" s="8">
        <v>2</v>
      </c>
      <c r="BH11" s="9"/>
      <c r="BI11" s="8">
        <v>2</v>
      </c>
      <c r="BJ11" s="8">
        <v>2</v>
      </c>
      <c r="BK11" s="8">
        <v>1</v>
      </c>
      <c r="BL11" s="8">
        <v>6</v>
      </c>
      <c r="BM11" s="8">
        <v>7</v>
      </c>
      <c r="BN11" s="9"/>
      <c r="BO11" s="9"/>
      <c r="BP11" s="8">
        <v>677</v>
      </c>
      <c r="BQ11" s="8">
        <v>140</v>
      </c>
      <c r="BR11" s="8">
        <v>425</v>
      </c>
      <c r="BS11" s="8">
        <v>565</v>
      </c>
      <c r="BT11" s="9"/>
      <c r="BU11" s="8">
        <v>1</v>
      </c>
      <c r="BV11" s="8">
        <v>1</v>
      </c>
      <c r="BW11" s="9"/>
      <c r="BX11" s="9"/>
      <c r="BY11" s="9"/>
      <c r="BZ11" s="8">
        <v>1</v>
      </c>
      <c r="CA11" s="8">
        <v>1</v>
      </c>
      <c r="CB11" s="8">
        <v>2</v>
      </c>
      <c r="CC11" s="9"/>
      <c r="CD11" s="9"/>
      <c r="CE11" s="8">
        <v>6</v>
      </c>
      <c r="CF11" s="8">
        <v>7</v>
      </c>
      <c r="CG11" s="8">
        <v>13</v>
      </c>
      <c r="CH11" s="9"/>
      <c r="CI11" s="9"/>
      <c r="CJ11" s="8">
        <v>581</v>
      </c>
      <c r="CK11" s="9"/>
      <c r="CL11" s="9"/>
      <c r="CM11" s="8">
        <v>134</v>
      </c>
      <c r="CN11" s="8">
        <v>462</v>
      </c>
      <c r="CO11" s="8">
        <v>596</v>
      </c>
      <c r="CP11" s="8">
        <v>2</v>
      </c>
      <c r="CQ11" s="8">
        <v>1</v>
      </c>
      <c r="CR11" s="8">
        <v>3</v>
      </c>
      <c r="CS11" s="8">
        <v>1</v>
      </c>
      <c r="CT11" s="9"/>
      <c r="CU11" s="8">
        <v>1</v>
      </c>
      <c r="CV11" s="9"/>
      <c r="CW11" s="8">
        <v>5</v>
      </c>
      <c r="CX11" s="8">
        <v>5</v>
      </c>
      <c r="CY11" s="9"/>
      <c r="CZ11" s="9"/>
      <c r="DA11" s="8">
        <v>4</v>
      </c>
      <c r="DB11" s="8">
        <v>11</v>
      </c>
      <c r="DC11" s="8">
        <v>15</v>
      </c>
      <c r="DD11" s="9"/>
      <c r="DE11" s="9"/>
      <c r="DF11" s="8">
        <v>620</v>
      </c>
      <c r="DG11" s="9"/>
      <c r="DH11" s="9"/>
      <c r="DI11" s="9"/>
      <c r="DJ11" s="8">
        <v>171</v>
      </c>
      <c r="DK11" s="8">
        <v>481</v>
      </c>
      <c r="DL11" s="8">
        <v>652</v>
      </c>
      <c r="DM11" s="8">
        <v>2</v>
      </c>
      <c r="DN11" s="8">
        <v>2</v>
      </c>
      <c r="DO11" s="8">
        <v>4</v>
      </c>
      <c r="DP11" s="8">
        <v>2</v>
      </c>
      <c r="DQ11" s="8">
        <v>1</v>
      </c>
      <c r="DR11" s="8">
        <v>3</v>
      </c>
      <c r="DS11" s="8">
        <v>1</v>
      </c>
      <c r="DT11" s="8">
        <v>10</v>
      </c>
      <c r="DU11" s="8">
        <v>11</v>
      </c>
      <c r="DV11" s="9"/>
      <c r="DW11" s="9"/>
      <c r="DX11" s="8">
        <v>4</v>
      </c>
      <c r="DY11" s="8">
        <v>8</v>
      </c>
      <c r="DZ11" s="8">
        <v>12</v>
      </c>
      <c r="EA11" s="9"/>
      <c r="EB11" s="9"/>
      <c r="EC11" s="9"/>
      <c r="ED11" s="8">
        <v>682</v>
      </c>
      <c r="EE11" s="9"/>
      <c r="EF11" s="8">
        <v>1</v>
      </c>
      <c r="EG11" s="8">
        <v>1</v>
      </c>
      <c r="EH11" s="8">
        <v>128</v>
      </c>
      <c r="EI11" s="8">
        <v>481</v>
      </c>
      <c r="EJ11" s="8">
        <v>609</v>
      </c>
      <c r="EK11" s="9"/>
      <c r="EL11" s="9"/>
      <c r="EM11" s="8">
        <v>1</v>
      </c>
      <c r="EN11" s="8">
        <v>2</v>
      </c>
      <c r="EO11" s="8">
        <v>3</v>
      </c>
      <c r="EP11" s="8">
        <v>1</v>
      </c>
      <c r="EQ11" s="8">
        <v>2</v>
      </c>
      <c r="ER11" s="8">
        <v>3</v>
      </c>
      <c r="ES11" s="8">
        <v>1</v>
      </c>
      <c r="ET11" s="8">
        <v>11</v>
      </c>
      <c r="EU11" s="8">
        <v>12</v>
      </c>
      <c r="EV11" s="9"/>
      <c r="EW11" s="9"/>
      <c r="EX11" s="9"/>
      <c r="EY11" s="8">
        <v>2</v>
      </c>
      <c r="EZ11" s="8">
        <v>23</v>
      </c>
      <c r="FA11" s="8">
        <v>25</v>
      </c>
      <c r="FB11" s="9"/>
      <c r="FC11" s="9"/>
      <c r="FD11" s="9"/>
      <c r="FE11" s="8">
        <v>653</v>
      </c>
      <c r="FF11" s="9"/>
      <c r="FG11" s="9"/>
      <c r="FH11" s="9"/>
      <c r="FI11" s="8">
        <v>102</v>
      </c>
      <c r="FJ11" s="8">
        <v>485</v>
      </c>
      <c r="FK11" s="8">
        <v>587</v>
      </c>
      <c r="FL11" s="9"/>
      <c r="FM11" s="9"/>
      <c r="FN11" s="8">
        <v>3</v>
      </c>
      <c r="FO11" s="9"/>
      <c r="FP11" s="8">
        <v>3</v>
      </c>
      <c r="FQ11" s="9"/>
      <c r="FR11" s="9"/>
      <c r="FS11" s="9"/>
      <c r="FT11" s="8">
        <v>3</v>
      </c>
      <c r="FU11" s="8">
        <v>13</v>
      </c>
      <c r="FV11" s="8">
        <v>16</v>
      </c>
      <c r="FW11" s="9"/>
      <c r="FX11" s="9"/>
      <c r="FY11" s="9"/>
      <c r="FZ11" s="9"/>
      <c r="GA11" s="8">
        <v>8</v>
      </c>
      <c r="GB11" s="8">
        <v>15</v>
      </c>
      <c r="GC11" s="8">
        <v>23</v>
      </c>
      <c r="GD11" s="9"/>
      <c r="GE11" s="9"/>
      <c r="GF11" s="8">
        <v>629</v>
      </c>
      <c r="GG11" s="8">
        <v>1</v>
      </c>
      <c r="GH11" s="8">
        <v>1</v>
      </c>
      <c r="GI11" s="8">
        <v>2</v>
      </c>
      <c r="GJ11" s="8">
        <v>92</v>
      </c>
      <c r="GK11" s="8">
        <v>312</v>
      </c>
      <c r="GL11" s="8">
        <v>404</v>
      </c>
      <c r="GM11" s="8">
        <v>1</v>
      </c>
      <c r="GN11" s="9"/>
      <c r="GO11" s="8">
        <v>1</v>
      </c>
      <c r="GP11" s="8">
        <v>3</v>
      </c>
      <c r="GQ11" s="9"/>
      <c r="GR11" s="8">
        <v>3</v>
      </c>
      <c r="GS11" s="8">
        <v>1</v>
      </c>
      <c r="GT11" s="8">
        <v>1</v>
      </c>
      <c r="GU11" s="8">
        <v>2</v>
      </c>
      <c r="GV11" s="9"/>
      <c r="GW11" s="8">
        <v>8</v>
      </c>
      <c r="GX11" s="8">
        <v>8</v>
      </c>
      <c r="GY11" s="9"/>
      <c r="GZ11" s="9"/>
      <c r="HA11" s="8">
        <v>4</v>
      </c>
      <c r="HB11" s="8">
        <v>22</v>
      </c>
      <c r="HC11" s="8">
        <v>26</v>
      </c>
      <c r="HD11" s="9"/>
      <c r="HE11" s="9"/>
      <c r="HF11" s="8">
        <v>446</v>
      </c>
      <c r="HG11" s="8">
        <v>1</v>
      </c>
      <c r="HH11" s="8">
        <v>2</v>
      </c>
      <c r="HI11" s="8">
        <v>3</v>
      </c>
      <c r="HJ11" s="8">
        <v>58</v>
      </c>
      <c r="HK11" s="8">
        <v>183</v>
      </c>
      <c r="HL11" s="8">
        <v>241</v>
      </c>
      <c r="HM11" s="9"/>
      <c r="HN11" s="9"/>
      <c r="HO11" s="9"/>
      <c r="HP11" s="9"/>
      <c r="HQ11" s="9"/>
      <c r="HR11" s="9"/>
      <c r="HS11" s="8">
        <v>1</v>
      </c>
      <c r="HT11" s="8">
        <v>1</v>
      </c>
      <c r="HU11" s="9"/>
      <c r="HV11" s="8">
        <v>5</v>
      </c>
      <c r="HW11" s="8">
        <v>5</v>
      </c>
      <c r="HX11" s="9"/>
      <c r="HY11" s="9"/>
      <c r="HZ11" s="8">
        <v>1</v>
      </c>
      <c r="IA11" s="8">
        <v>1</v>
      </c>
      <c r="IB11" s="8">
        <v>8</v>
      </c>
      <c r="IC11" s="8">
        <v>22</v>
      </c>
      <c r="ID11" s="8">
        <v>30</v>
      </c>
      <c r="IE11" s="9"/>
      <c r="IF11" s="9"/>
      <c r="IG11" s="8">
        <v>281</v>
      </c>
      <c r="IH11" s="9"/>
      <c r="II11" s="9"/>
      <c r="IJ11" s="9"/>
      <c r="IK11" s="8">
        <v>22</v>
      </c>
      <c r="IL11" s="8">
        <v>107</v>
      </c>
      <c r="IM11" s="8">
        <v>129</v>
      </c>
      <c r="IN11" s="9"/>
      <c r="IO11" s="9"/>
      <c r="IP11" s="9"/>
      <c r="IQ11" s="9"/>
      <c r="IR11" s="9"/>
      <c r="IS11" s="9"/>
      <c r="IT11" s="8">
        <v>2</v>
      </c>
      <c r="IU11" s="8">
        <v>2</v>
      </c>
      <c r="IV11" s="9"/>
      <c r="IW11" s="9"/>
      <c r="IX11" s="9"/>
      <c r="IY11" s="9"/>
      <c r="IZ11" s="8">
        <v>1</v>
      </c>
      <c r="JA11" s="8">
        <v>2</v>
      </c>
      <c r="JB11" s="8">
        <v>3</v>
      </c>
      <c r="JC11" s="9"/>
      <c r="JD11" s="9"/>
      <c r="JE11" s="9"/>
      <c r="JF11" s="9"/>
      <c r="JG11" s="8">
        <v>4</v>
      </c>
      <c r="JH11" s="8">
        <v>14</v>
      </c>
      <c r="JI11" s="8">
        <v>18</v>
      </c>
      <c r="JJ11" s="9"/>
      <c r="JK11" s="9"/>
      <c r="JL11" s="8">
        <v>152</v>
      </c>
      <c r="JM11" s="9"/>
      <c r="JN11" s="8">
        <v>2</v>
      </c>
      <c r="JO11" s="8">
        <v>2</v>
      </c>
      <c r="JP11" s="8">
        <v>16</v>
      </c>
      <c r="JQ11" s="8">
        <v>93</v>
      </c>
      <c r="JR11" s="8">
        <v>109</v>
      </c>
      <c r="JS11" s="9"/>
      <c r="JT11" s="9"/>
      <c r="JU11" s="9"/>
      <c r="JV11" s="9"/>
      <c r="JW11" s="9"/>
      <c r="JX11" s="9"/>
      <c r="JY11" s="8">
        <v>1</v>
      </c>
      <c r="JZ11" s="8">
        <v>1</v>
      </c>
      <c r="KA11" s="9"/>
      <c r="KB11" s="9"/>
      <c r="KC11" s="9"/>
      <c r="KD11" s="8">
        <v>1</v>
      </c>
      <c r="KE11" s="8">
        <v>1</v>
      </c>
      <c r="KF11" s="8">
        <v>2</v>
      </c>
      <c r="KG11" s="8">
        <v>3</v>
      </c>
      <c r="KH11" s="8">
        <v>3</v>
      </c>
      <c r="KI11" s="9"/>
      <c r="KJ11" s="9"/>
      <c r="KK11" s="8">
        <v>1</v>
      </c>
      <c r="KL11" s="8">
        <v>6</v>
      </c>
      <c r="KM11" s="8">
        <v>7</v>
      </c>
      <c r="KN11" s="9"/>
      <c r="KO11" s="9"/>
      <c r="KP11" s="8">
        <v>124</v>
      </c>
      <c r="KQ11" s="8">
        <v>117</v>
      </c>
      <c r="KR11" s="8">
        <v>209</v>
      </c>
      <c r="KS11" s="8">
        <v>326</v>
      </c>
      <c r="KT11" s="8">
        <v>323</v>
      </c>
      <c r="KU11" s="8">
        <v>1209</v>
      </c>
      <c r="KV11" s="8">
        <v>1532</v>
      </c>
      <c r="KW11" s="8">
        <v>1</v>
      </c>
      <c r="KX11" s="9"/>
      <c r="KY11" s="8">
        <v>1</v>
      </c>
      <c r="KZ11" s="9"/>
      <c r="LA11" s="8">
        <v>1</v>
      </c>
      <c r="LB11" s="8">
        <v>1</v>
      </c>
      <c r="LC11" s="8">
        <v>4</v>
      </c>
      <c r="LD11" s="8">
        <v>48</v>
      </c>
      <c r="LE11" s="8">
        <v>52</v>
      </c>
      <c r="LF11" s="8">
        <v>32</v>
      </c>
      <c r="LG11" s="8">
        <v>211</v>
      </c>
      <c r="LH11" s="8">
        <v>243</v>
      </c>
      <c r="LI11" s="9"/>
      <c r="LJ11" s="8">
        <v>4</v>
      </c>
      <c r="LK11" s="8">
        <v>4</v>
      </c>
      <c r="LL11" s="8">
        <v>8</v>
      </c>
      <c r="LM11" s="8">
        <v>65</v>
      </c>
      <c r="LN11" s="8">
        <v>73</v>
      </c>
      <c r="LO11" s="9"/>
      <c r="LP11" s="9"/>
      <c r="LQ11" s="8">
        <v>2</v>
      </c>
      <c r="LR11" s="8">
        <v>5</v>
      </c>
      <c r="LS11" s="8">
        <v>7</v>
      </c>
      <c r="LT11" s="8">
        <v>39</v>
      </c>
      <c r="LU11" s="8">
        <v>99</v>
      </c>
      <c r="LV11" s="8">
        <v>138</v>
      </c>
      <c r="LW11" s="9"/>
      <c r="LX11" s="9"/>
      <c r="LY11" s="9"/>
      <c r="LZ11" s="8">
        <v>2377</v>
      </c>
      <c r="MA11" s="10">
        <v>9354</v>
      </c>
    </row>
    <row r="12" spans="1:339" ht="36.6" thickBot="1" x14ac:dyDescent="0.35">
      <c r="A12" s="1"/>
      <c r="B12" s="49"/>
      <c r="C12" s="7" t="s">
        <v>39</v>
      </c>
      <c r="D12" s="9"/>
      <c r="E12" s="9"/>
      <c r="F12" s="9"/>
      <c r="G12" s="8">
        <v>97</v>
      </c>
      <c r="H12" s="8">
        <v>408</v>
      </c>
      <c r="I12" s="8">
        <v>505</v>
      </c>
      <c r="J12" s="9"/>
      <c r="K12" s="9"/>
      <c r="L12" s="8">
        <v>1</v>
      </c>
      <c r="M12" s="8">
        <v>3</v>
      </c>
      <c r="N12" s="8">
        <v>4</v>
      </c>
      <c r="O12" s="8">
        <v>509</v>
      </c>
      <c r="P12" s="8">
        <v>79</v>
      </c>
      <c r="Q12" s="8">
        <v>220</v>
      </c>
      <c r="R12" s="8">
        <v>299</v>
      </c>
      <c r="S12" s="9"/>
      <c r="T12" s="9"/>
      <c r="U12" s="9"/>
      <c r="V12" s="9"/>
      <c r="W12" s="8">
        <v>1</v>
      </c>
      <c r="X12" s="8">
        <v>2</v>
      </c>
      <c r="Y12" s="8">
        <v>3</v>
      </c>
      <c r="Z12" s="8">
        <v>302</v>
      </c>
      <c r="AA12" s="9"/>
      <c r="AB12" s="9"/>
      <c r="AC12" s="8">
        <v>119</v>
      </c>
      <c r="AD12" s="8">
        <v>258</v>
      </c>
      <c r="AE12" s="8">
        <v>377</v>
      </c>
      <c r="AF12" s="9"/>
      <c r="AG12" s="9"/>
      <c r="AH12" s="8">
        <v>1</v>
      </c>
      <c r="AI12" s="8">
        <v>6</v>
      </c>
      <c r="AJ12" s="8">
        <v>7</v>
      </c>
      <c r="AK12" s="8">
        <v>384</v>
      </c>
      <c r="AL12" s="9"/>
      <c r="AM12" s="9"/>
      <c r="AN12" s="8">
        <v>159</v>
      </c>
      <c r="AO12" s="8">
        <v>323</v>
      </c>
      <c r="AP12" s="8">
        <v>482</v>
      </c>
      <c r="AQ12" s="9"/>
      <c r="AR12" s="9"/>
      <c r="AS12" s="8">
        <v>2</v>
      </c>
      <c r="AT12" s="8">
        <v>2</v>
      </c>
      <c r="AU12" s="8">
        <v>1</v>
      </c>
      <c r="AV12" s="8">
        <v>7</v>
      </c>
      <c r="AW12" s="8">
        <v>8</v>
      </c>
      <c r="AX12" s="8">
        <v>492</v>
      </c>
      <c r="AY12" s="8">
        <v>181</v>
      </c>
      <c r="AZ12" s="8">
        <v>363</v>
      </c>
      <c r="BA12" s="8">
        <v>544</v>
      </c>
      <c r="BB12" s="8">
        <v>2</v>
      </c>
      <c r="BC12" s="9"/>
      <c r="BD12" s="8">
        <v>2</v>
      </c>
      <c r="BE12" s="9"/>
      <c r="BF12" s="9"/>
      <c r="BG12" s="9"/>
      <c r="BH12" s="9"/>
      <c r="BI12" s="8">
        <v>1</v>
      </c>
      <c r="BJ12" s="8">
        <v>1</v>
      </c>
      <c r="BK12" s="8">
        <v>1</v>
      </c>
      <c r="BL12" s="8">
        <v>11</v>
      </c>
      <c r="BM12" s="8">
        <v>12</v>
      </c>
      <c r="BN12" s="9"/>
      <c r="BO12" s="9"/>
      <c r="BP12" s="8">
        <v>559</v>
      </c>
      <c r="BQ12" s="8">
        <v>109</v>
      </c>
      <c r="BR12" s="8">
        <v>298</v>
      </c>
      <c r="BS12" s="8">
        <v>407</v>
      </c>
      <c r="BT12" s="8">
        <v>4</v>
      </c>
      <c r="BU12" s="8">
        <v>5</v>
      </c>
      <c r="BV12" s="8">
        <v>9</v>
      </c>
      <c r="BW12" s="8">
        <v>3</v>
      </c>
      <c r="BX12" s="8">
        <v>2</v>
      </c>
      <c r="BY12" s="8">
        <v>5</v>
      </c>
      <c r="BZ12" s="9"/>
      <c r="CA12" s="8">
        <v>3</v>
      </c>
      <c r="CB12" s="8">
        <v>3</v>
      </c>
      <c r="CC12" s="9"/>
      <c r="CD12" s="9"/>
      <c r="CE12" s="8">
        <v>4</v>
      </c>
      <c r="CF12" s="8">
        <v>11</v>
      </c>
      <c r="CG12" s="8">
        <v>15</v>
      </c>
      <c r="CH12" s="9"/>
      <c r="CI12" s="9"/>
      <c r="CJ12" s="8">
        <v>439</v>
      </c>
      <c r="CK12" s="9"/>
      <c r="CL12" s="9"/>
      <c r="CM12" s="8">
        <v>121</v>
      </c>
      <c r="CN12" s="8">
        <v>374</v>
      </c>
      <c r="CO12" s="8">
        <v>495</v>
      </c>
      <c r="CP12" s="8">
        <v>10</v>
      </c>
      <c r="CQ12" s="8">
        <v>4</v>
      </c>
      <c r="CR12" s="8">
        <v>14</v>
      </c>
      <c r="CS12" s="8">
        <v>3</v>
      </c>
      <c r="CT12" s="8">
        <v>7</v>
      </c>
      <c r="CU12" s="8">
        <v>10</v>
      </c>
      <c r="CV12" s="9"/>
      <c r="CW12" s="9"/>
      <c r="CX12" s="9"/>
      <c r="CY12" s="9"/>
      <c r="CZ12" s="9"/>
      <c r="DA12" s="8">
        <v>5</v>
      </c>
      <c r="DB12" s="8">
        <v>10</v>
      </c>
      <c r="DC12" s="8">
        <v>15</v>
      </c>
      <c r="DD12" s="9"/>
      <c r="DE12" s="9"/>
      <c r="DF12" s="8">
        <v>534</v>
      </c>
      <c r="DG12" s="9"/>
      <c r="DH12" s="9"/>
      <c r="DI12" s="9"/>
      <c r="DJ12" s="8">
        <v>144</v>
      </c>
      <c r="DK12" s="8">
        <v>406</v>
      </c>
      <c r="DL12" s="8">
        <v>550</v>
      </c>
      <c r="DM12" s="8">
        <v>4</v>
      </c>
      <c r="DN12" s="8">
        <v>7</v>
      </c>
      <c r="DO12" s="8">
        <v>11</v>
      </c>
      <c r="DP12" s="8">
        <v>1</v>
      </c>
      <c r="DQ12" s="9"/>
      <c r="DR12" s="8">
        <v>1</v>
      </c>
      <c r="DS12" s="8">
        <v>2</v>
      </c>
      <c r="DT12" s="8">
        <v>2</v>
      </c>
      <c r="DU12" s="8">
        <v>4</v>
      </c>
      <c r="DV12" s="9"/>
      <c r="DW12" s="9"/>
      <c r="DX12" s="8">
        <v>1</v>
      </c>
      <c r="DY12" s="8">
        <v>11</v>
      </c>
      <c r="DZ12" s="8">
        <v>12</v>
      </c>
      <c r="EA12" s="9"/>
      <c r="EB12" s="9"/>
      <c r="EC12" s="9"/>
      <c r="ED12" s="8">
        <v>578</v>
      </c>
      <c r="EE12" s="9"/>
      <c r="EF12" s="8">
        <v>1</v>
      </c>
      <c r="EG12" s="8">
        <v>1</v>
      </c>
      <c r="EH12" s="8">
        <v>128</v>
      </c>
      <c r="EI12" s="8">
        <v>438</v>
      </c>
      <c r="EJ12" s="8">
        <v>566</v>
      </c>
      <c r="EK12" s="9"/>
      <c r="EL12" s="9"/>
      <c r="EM12" s="8">
        <v>3</v>
      </c>
      <c r="EN12" s="8">
        <v>4</v>
      </c>
      <c r="EO12" s="8">
        <v>7</v>
      </c>
      <c r="EP12" s="9"/>
      <c r="EQ12" s="8">
        <v>5</v>
      </c>
      <c r="ER12" s="8">
        <v>5</v>
      </c>
      <c r="ES12" s="9"/>
      <c r="ET12" s="8">
        <v>6</v>
      </c>
      <c r="EU12" s="8">
        <v>6</v>
      </c>
      <c r="EV12" s="9"/>
      <c r="EW12" s="9"/>
      <c r="EX12" s="9"/>
      <c r="EY12" s="8">
        <v>6</v>
      </c>
      <c r="EZ12" s="8">
        <v>17</v>
      </c>
      <c r="FA12" s="8">
        <v>23</v>
      </c>
      <c r="FB12" s="9"/>
      <c r="FC12" s="9"/>
      <c r="FD12" s="9"/>
      <c r="FE12" s="8">
        <v>608</v>
      </c>
      <c r="FF12" s="9"/>
      <c r="FG12" s="9"/>
      <c r="FH12" s="9"/>
      <c r="FI12" s="8">
        <v>67</v>
      </c>
      <c r="FJ12" s="8">
        <v>390</v>
      </c>
      <c r="FK12" s="8">
        <v>457</v>
      </c>
      <c r="FL12" s="8">
        <v>1</v>
      </c>
      <c r="FM12" s="8">
        <v>1</v>
      </c>
      <c r="FN12" s="8">
        <v>7</v>
      </c>
      <c r="FO12" s="8">
        <v>10</v>
      </c>
      <c r="FP12" s="8">
        <v>17</v>
      </c>
      <c r="FQ12" s="9"/>
      <c r="FR12" s="8">
        <v>1</v>
      </c>
      <c r="FS12" s="8">
        <v>1</v>
      </c>
      <c r="FT12" s="8">
        <v>1</v>
      </c>
      <c r="FU12" s="8">
        <v>3</v>
      </c>
      <c r="FV12" s="8">
        <v>4</v>
      </c>
      <c r="FW12" s="9"/>
      <c r="FX12" s="9"/>
      <c r="FY12" s="9"/>
      <c r="FZ12" s="9"/>
      <c r="GA12" s="8">
        <v>4</v>
      </c>
      <c r="GB12" s="8">
        <v>25</v>
      </c>
      <c r="GC12" s="8">
        <v>29</v>
      </c>
      <c r="GD12" s="9"/>
      <c r="GE12" s="9"/>
      <c r="GF12" s="8">
        <v>509</v>
      </c>
      <c r="GG12" s="8">
        <v>1</v>
      </c>
      <c r="GH12" s="9"/>
      <c r="GI12" s="8">
        <v>1</v>
      </c>
      <c r="GJ12" s="8">
        <v>52</v>
      </c>
      <c r="GK12" s="8">
        <v>251</v>
      </c>
      <c r="GL12" s="8">
        <v>303</v>
      </c>
      <c r="GM12" s="9"/>
      <c r="GN12" s="9"/>
      <c r="GO12" s="9"/>
      <c r="GP12" s="8">
        <v>2</v>
      </c>
      <c r="GQ12" s="8">
        <v>6</v>
      </c>
      <c r="GR12" s="8">
        <v>8</v>
      </c>
      <c r="GS12" s="8">
        <v>2</v>
      </c>
      <c r="GT12" s="8">
        <v>5</v>
      </c>
      <c r="GU12" s="8">
        <v>7</v>
      </c>
      <c r="GV12" s="8">
        <v>1</v>
      </c>
      <c r="GW12" s="8">
        <v>4</v>
      </c>
      <c r="GX12" s="8">
        <v>5</v>
      </c>
      <c r="GY12" s="9"/>
      <c r="GZ12" s="9"/>
      <c r="HA12" s="8">
        <v>3</v>
      </c>
      <c r="HB12" s="8">
        <v>21</v>
      </c>
      <c r="HC12" s="8">
        <v>24</v>
      </c>
      <c r="HD12" s="9"/>
      <c r="HE12" s="9"/>
      <c r="HF12" s="8">
        <v>348</v>
      </c>
      <c r="HG12" s="9"/>
      <c r="HH12" s="8">
        <v>1</v>
      </c>
      <c r="HI12" s="8">
        <v>1</v>
      </c>
      <c r="HJ12" s="8">
        <v>31</v>
      </c>
      <c r="HK12" s="8">
        <v>182</v>
      </c>
      <c r="HL12" s="8">
        <v>213</v>
      </c>
      <c r="HM12" s="8">
        <v>1</v>
      </c>
      <c r="HN12" s="8">
        <v>1</v>
      </c>
      <c r="HO12" s="9"/>
      <c r="HP12" s="8">
        <v>2</v>
      </c>
      <c r="HQ12" s="8">
        <v>2</v>
      </c>
      <c r="HR12" s="8">
        <v>1</v>
      </c>
      <c r="HS12" s="8">
        <v>3</v>
      </c>
      <c r="HT12" s="8">
        <v>4</v>
      </c>
      <c r="HU12" s="9"/>
      <c r="HV12" s="8">
        <v>3</v>
      </c>
      <c r="HW12" s="8">
        <v>3</v>
      </c>
      <c r="HX12" s="9"/>
      <c r="HY12" s="9"/>
      <c r="HZ12" s="9"/>
      <c r="IA12" s="9"/>
      <c r="IB12" s="8">
        <v>1</v>
      </c>
      <c r="IC12" s="8">
        <v>16</v>
      </c>
      <c r="ID12" s="8">
        <v>17</v>
      </c>
      <c r="IE12" s="9"/>
      <c r="IF12" s="9"/>
      <c r="IG12" s="8">
        <v>241</v>
      </c>
      <c r="IH12" s="9"/>
      <c r="II12" s="8">
        <v>1</v>
      </c>
      <c r="IJ12" s="8">
        <v>1</v>
      </c>
      <c r="IK12" s="8">
        <v>23</v>
      </c>
      <c r="IL12" s="8">
        <v>109</v>
      </c>
      <c r="IM12" s="8">
        <v>132</v>
      </c>
      <c r="IN12" s="8">
        <v>2</v>
      </c>
      <c r="IO12" s="8">
        <v>2</v>
      </c>
      <c r="IP12" s="9"/>
      <c r="IQ12" s="8">
        <v>3</v>
      </c>
      <c r="IR12" s="8">
        <v>3</v>
      </c>
      <c r="IS12" s="9"/>
      <c r="IT12" s="9"/>
      <c r="IU12" s="9"/>
      <c r="IV12" s="9"/>
      <c r="IW12" s="9"/>
      <c r="IX12" s="9"/>
      <c r="IY12" s="9"/>
      <c r="IZ12" s="8">
        <v>1</v>
      </c>
      <c r="JA12" s="9"/>
      <c r="JB12" s="8">
        <v>1</v>
      </c>
      <c r="JC12" s="9"/>
      <c r="JD12" s="9"/>
      <c r="JE12" s="9"/>
      <c r="JF12" s="9"/>
      <c r="JG12" s="8">
        <v>2</v>
      </c>
      <c r="JH12" s="8">
        <v>13</v>
      </c>
      <c r="JI12" s="8">
        <v>15</v>
      </c>
      <c r="JJ12" s="9"/>
      <c r="JK12" s="9"/>
      <c r="JL12" s="8">
        <v>154</v>
      </c>
      <c r="JM12" s="8">
        <v>1</v>
      </c>
      <c r="JN12" s="9"/>
      <c r="JO12" s="8">
        <v>1</v>
      </c>
      <c r="JP12" s="8">
        <v>17</v>
      </c>
      <c r="JQ12" s="8">
        <v>58</v>
      </c>
      <c r="JR12" s="8">
        <v>75</v>
      </c>
      <c r="JS12" s="8">
        <v>1</v>
      </c>
      <c r="JT12" s="8">
        <v>1</v>
      </c>
      <c r="JU12" s="9"/>
      <c r="JV12" s="9"/>
      <c r="JW12" s="9"/>
      <c r="JX12" s="9"/>
      <c r="JY12" s="8">
        <v>1</v>
      </c>
      <c r="JZ12" s="8">
        <v>1</v>
      </c>
      <c r="KA12" s="8">
        <v>2</v>
      </c>
      <c r="KB12" s="9"/>
      <c r="KC12" s="8">
        <v>2</v>
      </c>
      <c r="KD12" s="9"/>
      <c r="KE12" s="8">
        <v>3</v>
      </c>
      <c r="KF12" s="8">
        <v>3</v>
      </c>
      <c r="KG12" s="8">
        <v>1</v>
      </c>
      <c r="KH12" s="8">
        <v>1</v>
      </c>
      <c r="KI12" s="8">
        <v>1</v>
      </c>
      <c r="KJ12" s="8">
        <v>1</v>
      </c>
      <c r="KK12" s="9"/>
      <c r="KL12" s="8">
        <v>4</v>
      </c>
      <c r="KM12" s="8">
        <v>4</v>
      </c>
      <c r="KN12" s="9"/>
      <c r="KO12" s="9"/>
      <c r="KP12" s="8">
        <v>89</v>
      </c>
      <c r="KQ12" s="8">
        <v>89</v>
      </c>
      <c r="KR12" s="8">
        <v>133</v>
      </c>
      <c r="KS12" s="8">
        <v>222</v>
      </c>
      <c r="KT12" s="8">
        <v>152</v>
      </c>
      <c r="KU12" s="8">
        <v>656</v>
      </c>
      <c r="KV12" s="8">
        <v>808</v>
      </c>
      <c r="KW12" s="9"/>
      <c r="KX12" s="8">
        <v>2</v>
      </c>
      <c r="KY12" s="8">
        <v>2</v>
      </c>
      <c r="KZ12" s="9"/>
      <c r="LA12" s="9"/>
      <c r="LB12" s="9"/>
      <c r="LC12" s="8">
        <v>1</v>
      </c>
      <c r="LD12" s="8">
        <v>12</v>
      </c>
      <c r="LE12" s="8">
        <v>13</v>
      </c>
      <c r="LF12" s="8">
        <v>38</v>
      </c>
      <c r="LG12" s="8">
        <v>127</v>
      </c>
      <c r="LH12" s="8">
        <v>165</v>
      </c>
      <c r="LI12" s="9"/>
      <c r="LJ12" s="8">
        <v>1</v>
      </c>
      <c r="LK12" s="8">
        <v>1</v>
      </c>
      <c r="LL12" s="8">
        <v>10</v>
      </c>
      <c r="LM12" s="8">
        <v>20</v>
      </c>
      <c r="LN12" s="8">
        <v>30</v>
      </c>
      <c r="LO12" s="9"/>
      <c r="LP12" s="9"/>
      <c r="LQ12" s="8">
        <v>4</v>
      </c>
      <c r="LR12" s="8">
        <v>6</v>
      </c>
      <c r="LS12" s="8">
        <v>10</v>
      </c>
      <c r="LT12" s="8">
        <v>24</v>
      </c>
      <c r="LU12" s="8">
        <v>76</v>
      </c>
      <c r="LV12" s="8">
        <v>100</v>
      </c>
      <c r="LW12" s="9"/>
      <c r="LX12" s="9"/>
      <c r="LY12" s="9"/>
      <c r="LZ12" s="8">
        <v>1351</v>
      </c>
      <c r="MA12" s="10">
        <v>7097</v>
      </c>
    </row>
    <row r="13" spans="1:339" ht="36.6" thickBot="1" x14ac:dyDescent="0.35">
      <c r="A13" s="1"/>
      <c r="B13" s="49"/>
      <c r="C13" s="7" t="s">
        <v>40</v>
      </c>
      <c r="D13" s="9"/>
      <c r="E13" s="9"/>
      <c r="F13" s="9"/>
      <c r="G13" s="8">
        <v>146</v>
      </c>
      <c r="H13" s="8">
        <v>545</v>
      </c>
      <c r="I13" s="8">
        <v>691</v>
      </c>
      <c r="J13" s="9"/>
      <c r="K13" s="9"/>
      <c r="L13" s="8">
        <v>1</v>
      </c>
      <c r="M13" s="8">
        <v>1</v>
      </c>
      <c r="N13" s="8">
        <v>2</v>
      </c>
      <c r="O13" s="8">
        <v>693</v>
      </c>
      <c r="P13" s="8">
        <v>77</v>
      </c>
      <c r="Q13" s="8">
        <v>296</v>
      </c>
      <c r="R13" s="8">
        <v>373</v>
      </c>
      <c r="S13" s="9"/>
      <c r="T13" s="9"/>
      <c r="U13" s="8">
        <v>2</v>
      </c>
      <c r="V13" s="8">
        <v>2</v>
      </c>
      <c r="W13" s="8">
        <v>1</v>
      </c>
      <c r="X13" s="8">
        <v>1</v>
      </c>
      <c r="Y13" s="8">
        <v>2</v>
      </c>
      <c r="Z13" s="8">
        <v>377</v>
      </c>
      <c r="AA13" s="8">
        <v>1</v>
      </c>
      <c r="AB13" s="8">
        <v>1</v>
      </c>
      <c r="AC13" s="8">
        <v>113</v>
      </c>
      <c r="AD13" s="8">
        <v>325</v>
      </c>
      <c r="AE13" s="8">
        <v>438</v>
      </c>
      <c r="AF13" s="9"/>
      <c r="AG13" s="9"/>
      <c r="AH13" s="8">
        <v>4</v>
      </c>
      <c r="AI13" s="8">
        <v>3</v>
      </c>
      <c r="AJ13" s="8">
        <v>7</v>
      </c>
      <c r="AK13" s="8">
        <v>446</v>
      </c>
      <c r="AL13" s="9"/>
      <c r="AM13" s="9"/>
      <c r="AN13" s="8">
        <v>142</v>
      </c>
      <c r="AO13" s="8">
        <v>380</v>
      </c>
      <c r="AP13" s="8">
        <v>522</v>
      </c>
      <c r="AQ13" s="9"/>
      <c r="AR13" s="9"/>
      <c r="AS13" s="9"/>
      <c r="AT13" s="9"/>
      <c r="AU13" s="8">
        <v>4</v>
      </c>
      <c r="AV13" s="8">
        <v>2</v>
      </c>
      <c r="AW13" s="8">
        <v>6</v>
      </c>
      <c r="AX13" s="8">
        <v>528</v>
      </c>
      <c r="AY13" s="8">
        <v>184</v>
      </c>
      <c r="AZ13" s="8">
        <v>441</v>
      </c>
      <c r="BA13" s="8">
        <v>625</v>
      </c>
      <c r="BB13" s="9"/>
      <c r="BC13" s="9"/>
      <c r="BD13" s="9"/>
      <c r="BE13" s="8">
        <v>2</v>
      </c>
      <c r="BF13" s="8">
        <v>1</v>
      </c>
      <c r="BG13" s="8">
        <v>3</v>
      </c>
      <c r="BH13" s="8">
        <v>1</v>
      </c>
      <c r="BI13" s="8">
        <v>3</v>
      </c>
      <c r="BJ13" s="8">
        <v>4</v>
      </c>
      <c r="BK13" s="8">
        <v>2</v>
      </c>
      <c r="BL13" s="8">
        <v>4</v>
      </c>
      <c r="BM13" s="8">
        <v>6</v>
      </c>
      <c r="BN13" s="9"/>
      <c r="BO13" s="9"/>
      <c r="BP13" s="8">
        <v>638</v>
      </c>
      <c r="BQ13" s="8">
        <v>151</v>
      </c>
      <c r="BR13" s="8">
        <v>381</v>
      </c>
      <c r="BS13" s="8">
        <v>532</v>
      </c>
      <c r="BT13" s="8">
        <v>1</v>
      </c>
      <c r="BU13" s="8">
        <v>5</v>
      </c>
      <c r="BV13" s="8">
        <v>6</v>
      </c>
      <c r="BW13" s="8">
        <v>1</v>
      </c>
      <c r="BX13" s="9"/>
      <c r="BY13" s="8">
        <v>1</v>
      </c>
      <c r="BZ13" s="8">
        <v>2</v>
      </c>
      <c r="CA13" s="8">
        <v>1</v>
      </c>
      <c r="CB13" s="8">
        <v>3</v>
      </c>
      <c r="CC13" s="9"/>
      <c r="CD13" s="9"/>
      <c r="CE13" s="8">
        <v>2</v>
      </c>
      <c r="CF13" s="8">
        <v>9</v>
      </c>
      <c r="CG13" s="8">
        <v>11</v>
      </c>
      <c r="CH13" s="9"/>
      <c r="CI13" s="9"/>
      <c r="CJ13" s="8">
        <v>553</v>
      </c>
      <c r="CK13" s="9"/>
      <c r="CL13" s="9"/>
      <c r="CM13" s="8">
        <v>148</v>
      </c>
      <c r="CN13" s="8">
        <v>445</v>
      </c>
      <c r="CO13" s="8">
        <v>593</v>
      </c>
      <c r="CP13" s="8">
        <v>6</v>
      </c>
      <c r="CQ13" s="8">
        <v>2</v>
      </c>
      <c r="CR13" s="8">
        <v>8</v>
      </c>
      <c r="CS13" s="9"/>
      <c r="CT13" s="8">
        <v>3</v>
      </c>
      <c r="CU13" s="8">
        <v>3</v>
      </c>
      <c r="CV13" s="8">
        <v>3</v>
      </c>
      <c r="CW13" s="8">
        <v>5</v>
      </c>
      <c r="CX13" s="8">
        <v>8</v>
      </c>
      <c r="CY13" s="9"/>
      <c r="CZ13" s="9"/>
      <c r="DA13" s="8">
        <v>6</v>
      </c>
      <c r="DB13" s="8">
        <v>6</v>
      </c>
      <c r="DC13" s="8">
        <v>12</v>
      </c>
      <c r="DD13" s="8">
        <v>1</v>
      </c>
      <c r="DE13" s="8">
        <v>1</v>
      </c>
      <c r="DF13" s="8">
        <v>625</v>
      </c>
      <c r="DG13" s="9"/>
      <c r="DH13" s="9"/>
      <c r="DI13" s="9"/>
      <c r="DJ13" s="8">
        <v>187</v>
      </c>
      <c r="DK13" s="8">
        <v>452</v>
      </c>
      <c r="DL13" s="8">
        <v>639</v>
      </c>
      <c r="DM13" s="8">
        <v>5</v>
      </c>
      <c r="DN13" s="8">
        <v>5</v>
      </c>
      <c r="DO13" s="8">
        <v>10</v>
      </c>
      <c r="DP13" s="8">
        <v>2</v>
      </c>
      <c r="DQ13" s="8">
        <v>3</v>
      </c>
      <c r="DR13" s="8">
        <v>5</v>
      </c>
      <c r="DS13" s="8">
        <v>2</v>
      </c>
      <c r="DT13" s="8">
        <v>5</v>
      </c>
      <c r="DU13" s="8">
        <v>7</v>
      </c>
      <c r="DV13" s="9"/>
      <c r="DW13" s="9"/>
      <c r="DX13" s="8">
        <v>5</v>
      </c>
      <c r="DY13" s="8">
        <v>13</v>
      </c>
      <c r="DZ13" s="8">
        <v>18</v>
      </c>
      <c r="EA13" s="9"/>
      <c r="EB13" s="9"/>
      <c r="EC13" s="9"/>
      <c r="ED13" s="8">
        <v>679</v>
      </c>
      <c r="EE13" s="9"/>
      <c r="EF13" s="9"/>
      <c r="EG13" s="9"/>
      <c r="EH13" s="8">
        <v>146</v>
      </c>
      <c r="EI13" s="8">
        <v>402</v>
      </c>
      <c r="EJ13" s="8">
        <v>548</v>
      </c>
      <c r="EK13" s="8">
        <v>1</v>
      </c>
      <c r="EL13" s="8">
        <v>1</v>
      </c>
      <c r="EM13" s="8">
        <v>6</v>
      </c>
      <c r="EN13" s="8">
        <v>5</v>
      </c>
      <c r="EO13" s="8">
        <v>11</v>
      </c>
      <c r="EP13" s="8">
        <v>1</v>
      </c>
      <c r="EQ13" s="8">
        <v>1</v>
      </c>
      <c r="ER13" s="8">
        <v>2</v>
      </c>
      <c r="ES13" s="8">
        <v>2</v>
      </c>
      <c r="ET13" s="8">
        <v>4</v>
      </c>
      <c r="EU13" s="8">
        <v>6</v>
      </c>
      <c r="EV13" s="9"/>
      <c r="EW13" s="9"/>
      <c r="EX13" s="9"/>
      <c r="EY13" s="8">
        <v>9</v>
      </c>
      <c r="EZ13" s="8">
        <v>14</v>
      </c>
      <c r="FA13" s="8">
        <v>23</v>
      </c>
      <c r="FB13" s="9"/>
      <c r="FC13" s="9"/>
      <c r="FD13" s="9"/>
      <c r="FE13" s="8">
        <v>591</v>
      </c>
      <c r="FF13" s="8">
        <v>1</v>
      </c>
      <c r="FG13" s="8">
        <v>1</v>
      </c>
      <c r="FH13" s="8">
        <v>2</v>
      </c>
      <c r="FI13" s="8">
        <v>96</v>
      </c>
      <c r="FJ13" s="8">
        <v>368</v>
      </c>
      <c r="FK13" s="8">
        <v>464</v>
      </c>
      <c r="FL13" s="9"/>
      <c r="FM13" s="9"/>
      <c r="FN13" s="9"/>
      <c r="FO13" s="8">
        <v>7</v>
      </c>
      <c r="FP13" s="8">
        <v>7</v>
      </c>
      <c r="FQ13" s="8">
        <v>2</v>
      </c>
      <c r="FR13" s="8">
        <v>3</v>
      </c>
      <c r="FS13" s="8">
        <v>5</v>
      </c>
      <c r="FT13" s="9"/>
      <c r="FU13" s="8">
        <v>3</v>
      </c>
      <c r="FV13" s="8">
        <v>3</v>
      </c>
      <c r="FW13" s="9"/>
      <c r="FX13" s="9"/>
      <c r="FY13" s="8">
        <v>1</v>
      </c>
      <c r="FZ13" s="8">
        <v>1</v>
      </c>
      <c r="GA13" s="8">
        <v>9</v>
      </c>
      <c r="GB13" s="8">
        <v>25</v>
      </c>
      <c r="GC13" s="8">
        <v>34</v>
      </c>
      <c r="GD13" s="9"/>
      <c r="GE13" s="9"/>
      <c r="GF13" s="8">
        <v>516</v>
      </c>
      <c r="GG13" s="8">
        <v>1</v>
      </c>
      <c r="GH13" s="9"/>
      <c r="GI13" s="8">
        <v>1</v>
      </c>
      <c r="GJ13" s="8">
        <v>95</v>
      </c>
      <c r="GK13" s="8">
        <v>304</v>
      </c>
      <c r="GL13" s="8">
        <v>399</v>
      </c>
      <c r="GM13" s="9"/>
      <c r="GN13" s="9"/>
      <c r="GO13" s="9"/>
      <c r="GP13" s="8">
        <v>1</v>
      </c>
      <c r="GQ13" s="8">
        <v>4</v>
      </c>
      <c r="GR13" s="8">
        <v>5</v>
      </c>
      <c r="GS13" s="9"/>
      <c r="GT13" s="8">
        <v>2</v>
      </c>
      <c r="GU13" s="8">
        <v>2</v>
      </c>
      <c r="GV13" s="8">
        <v>2</v>
      </c>
      <c r="GW13" s="8">
        <v>3</v>
      </c>
      <c r="GX13" s="8">
        <v>5</v>
      </c>
      <c r="GY13" s="9"/>
      <c r="GZ13" s="9"/>
      <c r="HA13" s="8">
        <v>4</v>
      </c>
      <c r="HB13" s="8">
        <v>21</v>
      </c>
      <c r="HC13" s="8">
        <v>25</v>
      </c>
      <c r="HD13" s="9"/>
      <c r="HE13" s="9"/>
      <c r="HF13" s="8">
        <v>437</v>
      </c>
      <c r="HG13" s="8">
        <v>3</v>
      </c>
      <c r="HH13" s="8">
        <v>3</v>
      </c>
      <c r="HI13" s="8">
        <v>6</v>
      </c>
      <c r="HJ13" s="8">
        <v>38</v>
      </c>
      <c r="HK13" s="8">
        <v>173</v>
      </c>
      <c r="HL13" s="8">
        <v>211</v>
      </c>
      <c r="HM13" s="9"/>
      <c r="HN13" s="9"/>
      <c r="HO13" s="8">
        <v>1</v>
      </c>
      <c r="HP13" s="8">
        <v>3</v>
      </c>
      <c r="HQ13" s="8">
        <v>4</v>
      </c>
      <c r="HR13" s="8">
        <v>2</v>
      </c>
      <c r="HS13" s="9"/>
      <c r="HT13" s="8">
        <v>2</v>
      </c>
      <c r="HU13" s="9"/>
      <c r="HV13" s="8">
        <v>3</v>
      </c>
      <c r="HW13" s="8">
        <v>3</v>
      </c>
      <c r="HX13" s="9"/>
      <c r="HY13" s="9"/>
      <c r="HZ13" s="9"/>
      <c r="IA13" s="9"/>
      <c r="IB13" s="8">
        <v>8</v>
      </c>
      <c r="IC13" s="8">
        <v>35</v>
      </c>
      <c r="ID13" s="8">
        <v>43</v>
      </c>
      <c r="IE13" s="9"/>
      <c r="IF13" s="9"/>
      <c r="IG13" s="8">
        <v>269</v>
      </c>
      <c r="IH13" s="8">
        <v>1</v>
      </c>
      <c r="II13" s="9"/>
      <c r="IJ13" s="8">
        <v>1</v>
      </c>
      <c r="IK13" s="8">
        <v>13</v>
      </c>
      <c r="IL13" s="8">
        <v>114</v>
      </c>
      <c r="IM13" s="8">
        <v>127</v>
      </c>
      <c r="IN13" s="9"/>
      <c r="IO13" s="9"/>
      <c r="IP13" s="9"/>
      <c r="IQ13" s="8">
        <v>7</v>
      </c>
      <c r="IR13" s="8">
        <v>7</v>
      </c>
      <c r="IS13" s="8">
        <v>1</v>
      </c>
      <c r="IT13" s="8">
        <v>3</v>
      </c>
      <c r="IU13" s="8">
        <v>4</v>
      </c>
      <c r="IV13" s="9"/>
      <c r="IW13" s="9"/>
      <c r="IX13" s="9"/>
      <c r="IY13" s="9"/>
      <c r="IZ13" s="9"/>
      <c r="JA13" s="8">
        <v>2</v>
      </c>
      <c r="JB13" s="8">
        <v>2</v>
      </c>
      <c r="JC13" s="9"/>
      <c r="JD13" s="9"/>
      <c r="JE13" s="9"/>
      <c r="JF13" s="9"/>
      <c r="JG13" s="8">
        <v>3</v>
      </c>
      <c r="JH13" s="8">
        <v>11</v>
      </c>
      <c r="JI13" s="8">
        <v>14</v>
      </c>
      <c r="JJ13" s="8">
        <v>2</v>
      </c>
      <c r="JK13" s="8">
        <v>2</v>
      </c>
      <c r="JL13" s="8">
        <v>157</v>
      </c>
      <c r="JM13" s="8">
        <v>3</v>
      </c>
      <c r="JN13" s="8">
        <v>1</v>
      </c>
      <c r="JO13" s="8">
        <v>4</v>
      </c>
      <c r="JP13" s="8">
        <v>22</v>
      </c>
      <c r="JQ13" s="8">
        <v>70</v>
      </c>
      <c r="JR13" s="8">
        <v>92</v>
      </c>
      <c r="JS13" s="9"/>
      <c r="JT13" s="9"/>
      <c r="JU13" s="9"/>
      <c r="JV13" s="8">
        <v>3</v>
      </c>
      <c r="JW13" s="8">
        <v>3</v>
      </c>
      <c r="JX13" s="9"/>
      <c r="JY13" s="9"/>
      <c r="JZ13" s="9"/>
      <c r="KA13" s="9"/>
      <c r="KB13" s="9"/>
      <c r="KC13" s="9"/>
      <c r="KD13" s="8">
        <v>1</v>
      </c>
      <c r="KE13" s="8">
        <v>1</v>
      </c>
      <c r="KF13" s="8">
        <v>2</v>
      </c>
      <c r="KG13" s="9"/>
      <c r="KH13" s="9"/>
      <c r="KI13" s="9"/>
      <c r="KJ13" s="9"/>
      <c r="KK13" s="8">
        <v>2</v>
      </c>
      <c r="KL13" s="8">
        <v>7</v>
      </c>
      <c r="KM13" s="8">
        <v>9</v>
      </c>
      <c r="KN13" s="9"/>
      <c r="KO13" s="9"/>
      <c r="KP13" s="8">
        <v>110</v>
      </c>
      <c r="KQ13" s="8">
        <v>131</v>
      </c>
      <c r="KR13" s="8">
        <v>213</v>
      </c>
      <c r="KS13" s="8">
        <v>344</v>
      </c>
      <c r="KT13" s="8">
        <v>299</v>
      </c>
      <c r="KU13" s="8">
        <v>924</v>
      </c>
      <c r="KV13" s="8">
        <v>1223</v>
      </c>
      <c r="KW13" s="8">
        <v>4</v>
      </c>
      <c r="KX13" s="9"/>
      <c r="KY13" s="8">
        <v>4</v>
      </c>
      <c r="KZ13" s="9"/>
      <c r="LA13" s="9"/>
      <c r="LB13" s="9"/>
      <c r="LC13" s="9"/>
      <c r="LD13" s="8">
        <v>36</v>
      </c>
      <c r="LE13" s="8">
        <v>36</v>
      </c>
      <c r="LF13" s="8">
        <v>74</v>
      </c>
      <c r="LG13" s="8">
        <v>299</v>
      </c>
      <c r="LH13" s="8">
        <v>373</v>
      </c>
      <c r="LI13" s="9"/>
      <c r="LJ13" s="8">
        <v>2</v>
      </c>
      <c r="LK13" s="8">
        <v>2</v>
      </c>
      <c r="LL13" s="8">
        <v>17</v>
      </c>
      <c r="LM13" s="8">
        <v>33</v>
      </c>
      <c r="LN13" s="8">
        <v>50</v>
      </c>
      <c r="LO13" s="9"/>
      <c r="LP13" s="9"/>
      <c r="LQ13" s="8">
        <v>3</v>
      </c>
      <c r="LR13" s="8">
        <v>8</v>
      </c>
      <c r="LS13" s="8">
        <v>11</v>
      </c>
      <c r="LT13" s="8">
        <v>33</v>
      </c>
      <c r="LU13" s="8">
        <v>86</v>
      </c>
      <c r="LV13" s="8">
        <v>119</v>
      </c>
      <c r="LW13" s="8">
        <v>1</v>
      </c>
      <c r="LX13" s="9"/>
      <c r="LY13" s="8">
        <v>1</v>
      </c>
      <c r="LZ13" s="8">
        <v>2163</v>
      </c>
      <c r="MA13" s="10">
        <v>8782</v>
      </c>
    </row>
    <row r="14" spans="1:339" ht="27.6" thickBot="1" x14ac:dyDescent="0.35">
      <c r="A14" s="1"/>
      <c r="B14" s="49"/>
      <c r="C14" s="7" t="s">
        <v>41</v>
      </c>
      <c r="D14" s="8">
        <v>1</v>
      </c>
      <c r="E14" s="9"/>
      <c r="F14" s="8">
        <v>1</v>
      </c>
      <c r="G14" s="8">
        <v>91</v>
      </c>
      <c r="H14" s="8">
        <v>556</v>
      </c>
      <c r="I14" s="8">
        <v>647</v>
      </c>
      <c r="J14" s="9"/>
      <c r="K14" s="9"/>
      <c r="L14" s="8">
        <v>1</v>
      </c>
      <c r="M14" s="8">
        <v>1</v>
      </c>
      <c r="N14" s="8">
        <v>2</v>
      </c>
      <c r="O14" s="8">
        <v>650</v>
      </c>
      <c r="P14" s="8">
        <v>69</v>
      </c>
      <c r="Q14" s="8">
        <v>330</v>
      </c>
      <c r="R14" s="8">
        <v>399</v>
      </c>
      <c r="S14" s="9"/>
      <c r="T14" s="9"/>
      <c r="U14" s="9"/>
      <c r="V14" s="9"/>
      <c r="W14" s="9"/>
      <c r="X14" s="8">
        <v>3</v>
      </c>
      <c r="Y14" s="8">
        <v>3</v>
      </c>
      <c r="Z14" s="8">
        <v>402</v>
      </c>
      <c r="AA14" s="9"/>
      <c r="AB14" s="9"/>
      <c r="AC14" s="8">
        <v>117</v>
      </c>
      <c r="AD14" s="8">
        <v>348</v>
      </c>
      <c r="AE14" s="8">
        <v>465</v>
      </c>
      <c r="AF14" s="9"/>
      <c r="AG14" s="9"/>
      <c r="AH14" s="8">
        <v>1</v>
      </c>
      <c r="AI14" s="8">
        <v>7</v>
      </c>
      <c r="AJ14" s="8">
        <v>8</v>
      </c>
      <c r="AK14" s="8">
        <v>473</v>
      </c>
      <c r="AL14" s="9"/>
      <c r="AM14" s="9"/>
      <c r="AN14" s="8">
        <v>135</v>
      </c>
      <c r="AO14" s="8">
        <v>348</v>
      </c>
      <c r="AP14" s="8">
        <v>483</v>
      </c>
      <c r="AQ14" s="9"/>
      <c r="AR14" s="9"/>
      <c r="AS14" s="9"/>
      <c r="AT14" s="9"/>
      <c r="AU14" s="9"/>
      <c r="AV14" s="8">
        <v>6</v>
      </c>
      <c r="AW14" s="8">
        <v>6</v>
      </c>
      <c r="AX14" s="8">
        <v>489</v>
      </c>
      <c r="AY14" s="8">
        <v>145</v>
      </c>
      <c r="AZ14" s="8">
        <v>357</v>
      </c>
      <c r="BA14" s="8">
        <v>502</v>
      </c>
      <c r="BB14" s="9"/>
      <c r="BC14" s="8">
        <v>1</v>
      </c>
      <c r="BD14" s="8">
        <v>1</v>
      </c>
      <c r="BE14" s="9"/>
      <c r="BF14" s="9"/>
      <c r="BG14" s="9"/>
      <c r="BH14" s="9"/>
      <c r="BI14" s="8">
        <v>2</v>
      </c>
      <c r="BJ14" s="8">
        <v>2</v>
      </c>
      <c r="BK14" s="8">
        <v>3</v>
      </c>
      <c r="BL14" s="8">
        <v>8</v>
      </c>
      <c r="BM14" s="8">
        <v>11</v>
      </c>
      <c r="BN14" s="9"/>
      <c r="BO14" s="9"/>
      <c r="BP14" s="8">
        <v>516</v>
      </c>
      <c r="BQ14" s="8">
        <v>146</v>
      </c>
      <c r="BR14" s="8">
        <v>316</v>
      </c>
      <c r="BS14" s="8">
        <v>462</v>
      </c>
      <c r="BT14" s="8">
        <v>2</v>
      </c>
      <c r="BU14" s="8">
        <v>5</v>
      </c>
      <c r="BV14" s="8">
        <v>7</v>
      </c>
      <c r="BW14" s="9"/>
      <c r="BX14" s="9"/>
      <c r="BY14" s="9"/>
      <c r="BZ14" s="9"/>
      <c r="CA14" s="9"/>
      <c r="CB14" s="9"/>
      <c r="CC14" s="9"/>
      <c r="CD14" s="9"/>
      <c r="CE14" s="8">
        <v>5</v>
      </c>
      <c r="CF14" s="8">
        <v>8</v>
      </c>
      <c r="CG14" s="8">
        <v>13</v>
      </c>
      <c r="CH14" s="9"/>
      <c r="CI14" s="9"/>
      <c r="CJ14" s="8">
        <v>482</v>
      </c>
      <c r="CK14" s="9"/>
      <c r="CL14" s="9"/>
      <c r="CM14" s="8">
        <v>128</v>
      </c>
      <c r="CN14" s="8">
        <v>308</v>
      </c>
      <c r="CO14" s="8">
        <v>436</v>
      </c>
      <c r="CP14" s="8">
        <v>1</v>
      </c>
      <c r="CQ14" s="8">
        <v>2</v>
      </c>
      <c r="CR14" s="8">
        <v>3</v>
      </c>
      <c r="CS14" s="8">
        <v>1</v>
      </c>
      <c r="CT14" s="8">
        <v>3</v>
      </c>
      <c r="CU14" s="8">
        <v>4</v>
      </c>
      <c r="CV14" s="8">
        <v>2</v>
      </c>
      <c r="CW14" s="8">
        <v>1</v>
      </c>
      <c r="CX14" s="8">
        <v>3</v>
      </c>
      <c r="CY14" s="9"/>
      <c r="CZ14" s="9"/>
      <c r="DA14" s="8">
        <v>1</v>
      </c>
      <c r="DB14" s="8">
        <v>14</v>
      </c>
      <c r="DC14" s="8">
        <v>15</v>
      </c>
      <c r="DD14" s="8">
        <v>1</v>
      </c>
      <c r="DE14" s="8">
        <v>1</v>
      </c>
      <c r="DF14" s="8">
        <v>462</v>
      </c>
      <c r="DG14" s="8">
        <v>2</v>
      </c>
      <c r="DH14" s="8">
        <v>2</v>
      </c>
      <c r="DI14" s="8">
        <v>4</v>
      </c>
      <c r="DJ14" s="8">
        <v>106</v>
      </c>
      <c r="DK14" s="8">
        <v>355</v>
      </c>
      <c r="DL14" s="8">
        <v>461</v>
      </c>
      <c r="DM14" s="8">
        <v>2</v>
      </c>
      <c r="DN14" s="9"/>
      <c r="DO14" s="8">
        <v>2</v>
      </c>
      <c r="DP14" s="9"/>
      <c r="DQ14" s="8">
        <v>2</v>
      </c>
      <c r="DR14" s="8">
        <v>2</v>
      </c>
      <c r="DS14" s="9"/>
      <c r="DT14" s="8">
        <v>3</v>
      </c>
      <c r="DU14" s="8">
        <v>3</v>
      </c>
      <c r="DV14" s="9"/>
      <c r="DW14" s="9"/>
      <c r="DX14" s="8">
        <v>7</v>
      </c>
      <c r="DY14" s="8">
        <v>16</v>
      </c>
      <c r="DZ14" s="8">
        <v>23</v>
      </c>
      <c r="EA14" s="9"/>
      <c r="EB14" s="9"/>
      <c r="EC14" s="9"/>
      <c r="ED14" s="8">
        <v>495</v>
      </c>
      <c r="EE14" s="9"/>
      <c r="EF14" s="8">
        <v>1</v>
      </c>
      <c r="EG14" s="8">
        <v>1</v>
      </c>
      <c r="EH14" s="8">
        <v>100</v>
      </c>
      <c r="EI14" s="8">
        <v>371</v>
      </c>
      <c r="EJ14" s="8">
        <v>471</v>
      </c>
      <c r="EK14" s="9"/>
      <c r="EL14" s="9"/>
      <c r="EM14" s="8">
        <v>7</v>
      </c>
      <c r="EN14" s="8">
        <v>4</v>
      </c>
      <c r="EO14" s="8">
        <v>11</v>
      </c>
      <c r="EP14" s="8">
        <v>1</v>
      </c>
      <c r="EQ14" s="8">
        <v>3</v>
      </c>
      <c r="ER14" s="8">
        <v>4</v>
      </c>
      <c r="ES14" s="8">
        <v>1</v>
      </c>
      <c r="ET14" s="8">
        <v>9</v>
      </c>
      <c r="EU14" s="8">
        <v>10</v>
      </c>
      <c r="EV14" s="8">
        <v>2</v>
      </c>
      <c r="EW14" s="9"/>
      <c r="EX14" s="8">
        <v>2</v>
      </c>
      <c r="EY14" s="8">
        <v>5</v>
      </c>
      <c r="EZ14" s="8">
        <v>10</v>
      </c>
      <c r="FA14" s="8">
        <v>15</v>
      </c>
      <c r="FB14" s="9"/>
      <c r="FC14" s="9"/>
      <c r="FD14" s="9"/>
      <c r="FE14" s="8">
        <v>514</v>
      </c>
      <c r="FF14" s="8">
        <v>1</v>
      </c>
      <c r="FG14" s="9"/>
      <c r="FH14" s="8">
        <v>1</v>
      </c>
      <c r="FI14" s="8">
        <v>82</v>
      </c>
      <c r="FJ14" s="8">
        <v>340</v>
      </c>
      <c r="FK14" s="8">
        <v>422</v>
      </c>
      <c r="FL14" s="9"/>
      <c r="FM14" s="9"/>
      <c r="FN14" s="8">
        <v>5</v>
      </c>
      <c r="FO14" s="8">
        <v>3</v>
      </c>
      <c r="FP14" s="8">
        <v>8</v>
      </c>
      <c r="FQ14" s="8">
        <v>2</v>
      </c>
      <c r="FR14" s="9"/>
      <c r="FS14" s="8">
        <v>2</v>
      </c>
      <c r="FT14" s="9"/>
      <c r="FU14" s="8">
        <v>2</v>
      </c>
      <c r="FV14" s="8">
        <v>2</v>
      </c>
      <c r="FW14" s="8">
        <v>1</v>
      </c>
      <c r="FX14" s="8">
        <v>1</v>
      </c>
      <c r="FY14" s="9"/>
      <c r="FZ14" s="9"/>
      <c r="GA14" s="8">
        <v>3</v>
      </c>
      <c r="GB14" s="8">
        <v>20</v>
      </c>
      <c r="GC14" s="8">
        <v>23</v>
      </c>
      <c r="GD14" s="9"/>
      <c r="GE14" s="9"/>
      <c r="GF14" s="8">
        <v>459</v>
      </c>
      <c r="GG14" s="9"/>
      <c r="GH14" s="9"/>
      <c r="GI14" s="9"/>
      <c r="GJ14" s="8">
        <v>40</v>
      </c>
      <c r="GK14" s="8">
        <v>241</v>
      </c>
      <c r="GL14" s="8">
        <v>281</v>
      </c>
      <c r="GM14" s="8">
        <v>1</v>
      </c>
      <c r="GN14" s="8">
        <v>4</v>
      </c>
      <c r="GO14" s="8">
        <v>5</v>
      </c>
      <c r="GP14" s="8">
        <v>3</v>
      </c>
      <c r="GQ14" s="8">
        <v>7</v>
      </c>
      <c r="GR14" s="8">
        <v>10</v>
      </c>
      <c r="GS14" s="8">
        <v>3</v>
      </c>
      <c r="GT14" s="9"/>
      <c r="GU14" s="8">
        <v>3</v>
      </c>
      <c r="GV14" s="9"/>
      <c r="GW14" s="8">
        <v>4</v>
      </c>
      <c r="GX14" s="8">
        <v>4</v>
      </c>
      <c r="GY14" s="8">
        <v>1</v>
      </c>
      <c r="GZ14" s="8">
        <v>1</v>
      </c>
      <c r="HA14" s="8">
        <v>3</v>
      </c>
      <c r="HB14" s="8">
        <v>26</v>
      </c>
      <c r="HC14" s="8">
        <v>29</v>
      </c>
      <c r="HD14" s="9"/>
      <c r="HE14" s="9"/>
      <c r="HF14" s="8">
        <v>333</v>
      </c>
      <c r="HG14" s="8">
        <v>1</v>
      </c>
      <c r="HH14" s="9"/>
      <c r="HI14" s="8">
        <v>1</v>
      </c>
      <c r="HJ14" s="8">
        <v>36</v>
      </c>
      <c r="HK14" s="8">
        <v>150</v>
      </c>
      <c r="HL14" s="8">
        <v>186</v>
      </c>
      <c r="HM14" s="9"/>
      <c r="HN14" s="9"/>
      <c r="HO14" s="9"/>
      <c r="HP14" s="9"/>
      <c r="HQ14" s="9"/>
      <c r="HR14" s="8">
        <v>1</v>
      </c>
      <c r="HS14" s="8">
        <v>1</v>
      </c>
      <c r="HT14" s="8">
        <v>2</v>
      </c>
      <c r="HU14" s="9"/>
      <c r="HV14" s="8">
        <v>2</v>
      </c>
      <c r="HW14" s="8">
        <v>2</v>
      </c>
      <c r="HX14" s="9"/>
      <c r="HY14" s="9"/>
      <c r="HZ14" s="9"/>
      <c r="IA14" s="9"/>
      <c r="IB14" s="8">
        <v>4</v>
      </c>
      <c r="IC14" s="8">
        <v>22</v>
      </c>
      <c r="ID14" s="8">
        <v>26</v>
      </c>
      <c r="IE14" s="9"/>
      <c r="IF14" s="9"/>
      <c r="IG14" s="8">
        <v>217</v>
      </c>
      <c r="IH14" s="8">
        <v>1</v>
      </c>
      <c r="II14" s="9"/>
      <c r="IJ14" s="8">
        <v>1</v>
      </c>
      <c r="IK14" s="8">
        <v>15</v>
      </c>
      <c r="IL14" s="8">
        <v>102</v>
      </c>
      <c r="IM14" s="8">
        <v>117</v>
      </c>
      <c r="IN14" s="8">
        <v>1</v>
      </c>
      <c r="IO14" s="8">
        <v>1</v>
      </c>
      <c r="IP14" s="9"/>
      <c r="IQ14" s="9"/>
      <c r="IR14" s="9"/>
      <c r="IS14" s="8">
        <v>3</v>
      </c>
      <c r="IT14" s="9"/>
      <c r="IU14" s="8">
        <v>3</v>
      </c>
      <c r="IV14" s="9"/>
      <c r="IW14" s="9"/>
      <c r="IX14" s="8">
        <v>1</v>
      </c>
      <c r="IY14" s="8">
        <v>1</v>
      </c>
      <c r="IZ14" s="8">
        <v>1</v>
      </c>
      <c r="JA14" s="8">
        <v>2</v>
      </c>
      <c r="JB14" s="8">
        <v>3</v>
      </c>
      <c r="JC14" s="9"/>
      <c r="JD14" s="9"/>
      <c r="JE14" s="9"/>
      <c r="JF14" s="9"/>
      <c r="JG14" s="9"/>
      <c r="JH14" s="8">
        <v>8</v>
      </c>
      <c r="JI14" s="8">
        <v>8</v>
      </c>
      <c r="JJ14" s="9"/>
      <c r="JK14" s="9"/>
      <c r="JL14" s="8">
        <v>134</v>
      </c>
      <c r="JM14" s="8">
        <v>1</v>
      </c>
      <c r="JN14" s="8">
        <v>1</v>
      </c>
      <c r="JO14" s="8">
        <v>2</v>
      </c>
      <c r="JP14" s="8">
        <v>17</v>
      </c>
      <c r="JQ14" s="8">
        <v>59</v>
      </c>
      <c r="JR14" s="8">
        <v>76</v>
      </c>
      <c r="JS14" s="8">
        <v>3</v>
      </c>
      <c r="JT14" s="8">
        <v>3</v>
      </c>
      <c r="JU14" s="9"/>
      <c r="JV14" s="9"/>
      <c r="JW14" s="9"/>
      <c r="JX14" s="9"/>
      <c r="JY14" s="9"/>
      <c r="JZ14" s="9"/>
      <c r="KA14" s="9"/>
      <c r="KB14" s="9"/>
      <c r="KC14" s="9"/>
      <c r="KD14" s="8">
        <v>4</v>
      </c>
      <c r="KE14" s="8">
        <v>3</v>
      </c>
      <c r="KF14" s="8">
        <v>7</v>
      </c>
      <c r="KG14" s="8">
        <v>1</v>
      </c>
      <c r="KH14" s="8">
        <v>1</v>
      </c>
      <c r="KI14" s="9"/>
      <c r="KJ14" s="9"/>
      <c r="KK14" s="8">
        <v>4</v>
      </c>
      <c r="KL14" s="8">
        <v>5</v>
      </c>
      <c r="KM14" s="8">
        <v>9</v>
      </c>
      <c r="KN14" s="9"/>
      <c r="KO14" s="9"/>
      <c r="KP14" s="8">
        <v>98</v>
      </c>
      <c r="KQ14" s="8">
        <v>163</v>
      </c>
      <c r="KR14" s="8">
        <v>190</v>
      </c>
      <c r="KS14" s="8">
        <v>353</v>
      </c>
      <c r="KT14" s="8">
        <v>266</v>
      </c>
      <c r="KU14" s="8">
        <v>737</v>
      </c>
      <c r="KV14" s="8">
        <v>1003</v>
      </c>
      <c r="KW14" s="9"/>
      <c r="KX14" s="9"/>
      <c r="KY14" s="9"/>
      <c r="KZ14" s="9"/>
      <c r="LA14" s="9"/>
      <c r="LB14" s="9"/>
      <c r="LC14" s="9"/>
      <c r="LD14" s="9"/>
      <c r="LE14" s="9"/>
      <c r="LF14" s="8">
        <v>47</v>
      </c>
      <c r="LG14" s="8">
        <v>197</v>
      </c>
      <c r="LH14" s="8">
        <v>244</v>
      </c>
      <c r="LI14" s="8">
        <v>3</v>
      </c>
      <c r="LJ14" s="8">
        <v>1</v>
      </c>
      <c r="LK14" s="8">
        <v>4</v>
      </c>
      <c r="LL14" s="8">
        <v>19</v>
      </c>
      <c r="LM14" s="8">
        <v>26</v>
      </c>
      <c r="LN14" s="8">
        <v>45</v>
      </c>
      <c r="LO14" s="9"/>
      <c r="LP14" s="9"/>
      <c r="LQ14" s="8">
        <v>3</v>
      </c>
      <c r="LR14" s="8">
        <v>7</v>
      </c>
      <c r="LS14" s="8">
        <v>10</v>
      </c>
      <c r="LT14" s="8">
        <v>30</v>
      </c>
      <c r="LU14" s="8">
        <v>120</v>
      </c>
      <c r="LV14" s="8">
        <v>150</v>
      </c>
      <c r="LW14" s="9"/>
      <c r="LX14" s="9"/>
      <c r="LY14" s="9"/>
      <c r="LZ14" s="8">
        <v>1809</v>
      </c>
      <c r="MA14" s="10">
        <v>7533</v>
      </c>
    </row>
    <row r="15" spans="1:339" ht="15" thickBot="1" x14ac:dyDescent="0.35">
      <c r="A15" s="1"/>
      <c r="B15" s="50"/>
      <c r="C15" s="7" t="s">
        <v>17</v>
      </c>
      <c r="D15" s="11">
        <v>6</v>
      </c>
      <c r="E15" s="11">
        <v>2</v>
      </c>
      <c r="F15" s="11">
        <v>8</v>
      </c>
      <c r="G15" s="11">
        <v>894</v>
      </c>
      <c r="H15" s="11">
        <v>3902</v>
      </c>
      <c r="I15" s="11">
        <v>4796</v>
      </c>
      <c r="J15" s="11">
        <v>3</v>
      </c>
      <c r="K15" s="11">
        <v>3</v>
      </c>
      <c r="L15" s="11">
        <v>6</v>
      </c>
      <c r="M15" s="11">
        <v>13</v>
      </c>
      <c r="N15" s="11">
        <v>19</v>
      </c>
      <c r="O15" s="11">
        <v>4826</v>
      </c>
      <c r="P15" s="11">
        <v>655</v>
      </c>
      <c r="Q15" s="11">
        <v>2468</v>
      </c>
      <c r="R15" s="11">
        <v>3123</v>
      </c>
      <c r="S15" s="11">
        <v>1</v>
      </c>
      <c r="T15" s="11">
        <v>1</v>
      </c>
      <c r="U15" s="11">
        <v>5</v>
      </c>
      <c r="V15" s="11">
        <v>5</v>
      </c>
      <c r="W15" s="11">
        <v>2</v>
      </c>
      <c r="X15" s="11">
        <v>24</v>
      </c>
      <c r="Y15" s="11">
        <v>26</v>
      </c>
      <c r="Z15" s="11">
        <v>3155</v>
      </c>
      <c r="AA15" s="11">
        <v>1</v>
      </c>
      <c r="AB15" s="11">
        <v>1</v>
      </c>
      <c r="AC15" s="11">
        <v>859</v>
      </c>
      <c r="AD15" s="11">
        <v>2763</v>
      </c>
      <c r="AE15" s="11">
        <v>3622</v>
      </c>
      <c r="AF15" s="11">
        <v>3</v>
      </c>
      <c r="AG15" s="11">
        <v>3</v>
      </c>
      <c r="AH15" s="11">
        <v>8</v>
      </c>
      <c r="AI15" s="11">
        <v>40</v>
      </c>
      <c r="AJ15" s="11">
        <v>48</v>
      </c>
      <c r="AK15" s="11">
        <v>3674</v>
      </c>
      <c r="AL15" s="11">
        <v>1</v>
      </c>
      <c r="AM15" s="11">
        <v>1</v>
      </c>
      <c r="AN15" s="11">
        <v>1139</v>
      </c>
      <c r="AO15" s="11">
        <v>3175</v>
      </c>
      <c r="AP15" s="11">
        <v>4314</v>
      </c>
      <c r="AQ15" s="11">
        <v>7</v>
      </c>
      <c r="AR15" s="11">
        <v>7</v>
      </c>
      <c r="AS15" s="11">
        <v>6</v>
      </c>
      <c r="AT15" s="11">
        <v>6</v>
      </c>
      <c r="AU15" s="11">
        <v>20</v>
      </c>
      <c r="AV15" s="11">
        <v>53</v>
      </c>
      <c r="AW15" s="11">
        <v>73</v>
      </c>
      <c r="AX15" s="11">
        <v>4401</v>
      </c>
      <c r="AY15" s="11">
        <v>1380</v>
      </c>
      <c r="AZ15" s="11">
        <v>3440</v>
      </c>
      <c r="BA15" s="11">
        <v>4820</v>
      </c>
      <c r="BB15" s="11">
        <v>2</v>
      </c>
      <c r="BC15" s="11">
        <v>1</v>
      </c>
      <c r="BD15" s="11">
        <v>3</v>
      </c>
      <c r="BE15" s="11">
        <v>4</v>
      </c>
      <c r="BF15" s="11">
        <v>1</v>
      </c>
      <c r="BG15" s="11">
        <v>5</v>
      </c>
      <c r="BH15" s="11">
        <v>6</v>
      </c>
      <c r="BI15" s="11">
        <v>16</v>
      </c>
      <c r="BJ15" s="11">
        <v>22</v>
      </c>
      <c r="BK15" s="11">
        <v>22</v>
      </c>
      <c r="BL15" s="11">
        <v>64</v>
      </c>
      <c r="BM15" s="11">
        <v>86</v>
      </c>
      <c r="BN15" s="11">
        <v>1</v>
      </c>
      <c r="BO15" s="11">
        <v>1</v>
      </c>
      <c r="BP15" s="11">
        <v>4937</v>
      </c>
      <c r="BQ15" s="11">
        <v>1112</v>
      </c>
      <c r="BR15" s="11">
        <v>2923</v>
      </c>
      <c r="BS15" s="11">
        <v>4035</v>
      </c>
      <c r="BT15" s="11">
        <v>11</v>
      </c>
      <c r="BU15" s="11">
        <v>28</v>
      </c>
      <c r="BV15" s="11">
        <v>39</v>
      </c>
      <c r="BW15" s="11">
        <v>4</v>
      </c>
      <c r="BX15" s="11">
        <v>7</v>
      </c>
      <c r="BY15" s="11">
        <v>11</v>
      </c>
      <c r="BZ15" s="11">
        <v>8</v>
      </c>
      <c r="CA15" s="11">
        <v>15</v>
      </c>
      <c r="CB15" s="11">
        <v>23</v>
      </c>
      <c r="CC15" s="11">
        <v>1</v>
      </c>
      <c r="CD15" s="11">
        <v>1</v>
      </c>
      <c r="CE15" s="11">
        <v>41</v>
      </c>
      <c r="CF15" s="11">
        <v>91</v>
      </c>
      <c r="CG15" s="11">
        <v>132</v>
      </c>
      <c r="CH15" s="11">
        <v>1</v>
      </c>
      <c r="CI15" s="11">
        <v>1</v>
      </c>
      <c r="CJ15" s="11">
        <v>4242</v>
      </c>
      <c r="CK15" s="11">
        <v>1</v>
      </c>
      <c r="CL15" s="11">
        <v>1</v>
      </c>
      <c r="CM15" s="11">
        <v>1095</v>
      </c>
      <c r="CN15" s="11">
        <v>3044</v>
      </c>
      <c r="CO15" s="11">
        <v>4139</v>
      </c>
      <c r="CP15" s="11">
        <v>22</v>
      </c>
      <c r="CQ15" s="11">
        <v>22</v>
      </c>
      <c r="CR15" s="11">
        <v>44</v>
      </c>
      <c r="CS15" s="11">
        <v>10</v>
      </c>
      <c r="CT15" s="11">
        <v>18</v>
      </c>
      <c r="CU15" s="11">
        <v>28</v>
      </c>
      <c r="CV15" s="11">
        <v>9</v>
      </c>
      <c r="CW15" s="11">
        <v>27</v>
      </c>
      <c r="CX15" s="11">
        <v>36</v>
      </c>
      <c r="CY15" s="11">
        <v>2</v>
      </c>
      <c r="CZ15" s="11">
        <v>2</v>
      </c>
      <c r="DA15" s="11">
        <v>29</v>
      </c>
      <c r="DB15" s="11">
        <v>89</v>
      </c>
      <c r="DC15" s="11">
        <v>118</v>
      </c>
      <c r="DD15" s="11">
        <v>2</v>
      </c>
      <c r="DE15" s="11">
        <v>2</v>
      </c>
      <c r="DF15" s="11">
        <v>4370</v>
      </c>
      <c r="DG15" s="11">
        <v>2</v>
      </c>
      <c r="DH15" s="11">
        <v>2</v>
      </c>
      <c r="DI15" s="11">
        <v>4</v>
      </c>
      <c r="DJ15" s="11">
        <v>1165</v>
      </c>
      <c r="DK15" s="11">
        <v>3252</v>
      </c>
      <c r="DL15" s="11">
        <v>4417</v>
      </c>
      <c r="DM15" s="11">
        <v>24</v>
      </c>
      <c r="DN15" s="11">
        <v>40</v>
      </c>
      <c r="DO15" s="11">
        <v>64</v>
      </c>
      <c r="DP15" s="11">
        <v>15</v>
      </c>
      <c r="DQ15" s="11">
        <v>13</v>
      </c>
      <c r="DR15" s="11">
        <v>28</v>
      </c>
      <c r="DS15" s="11">
        <v>21</v>
      </c>
      <c r="DT15" s="11">
        <v>36</v>
      </c>
      <c r="DU15" s="11">
        <v>57</v>
      </c>
      <c r="DV15" s="11">
        <v>1</v>
      </c>
      <c r="DW15" s="11">
        <v>1</v>
      </c>
      <c r="DX15" s="11">
        <v>40</v>
      </c>
      <c r="DY15" s="11">
        <v>118</v>
      </c>
      <c r="DZ15" s="11">
        <v>158</v>
      </c>
      <c r="EA15" s="11">
        <v>1</v>
      </c>
      <c r="EB15" s="11">
        <v>6</v>
      </c>
      <c r="EC15" s="11">
        <v>7</v>
      </c>
      <c r="ED15" s="11">
        <v>4736</v>
      </c>
      <c r="EE15" s="11">
        <v>1</v>
      </c>
      <c r="EF15" s="11">
        <v>3</v>
      </c>
      <c r="EG15" s="11">
        <v>4</v>
      </c>
      <c r="EH15" s="11">
        <v>999</v>
      </c>
      <c r="EI15" s="11">
        <v>3487</v>
      </c>
      <c r="EJ15" s="11">
        <v>4486</v>
      </c>
      <c r="EK15" s="11">
        <v>1</v>
      </c>
      <c r="EL15" s="11">
        <v>1</v>
      </c>
      <c r="EM15" s="11">
        <v>37</v>
      </c>
      <c r="EN15" s="11">
        <v>42</v>
      </c>
      <c r="EO15" s="11">
        <v>79</v>
      </c>
      <c r="EP15" s="11">
        <v>12</v>
      </c>
      <c r="EQ15" s="11">
        <v>14</v>
      </c>
      <c r="ER15" s="11">
        <v>26</v>
      </c>
      <c r="ES15" s="11">
        <v>17</v>
      </c>
      <c r="ET15" s="11">
        <v>43</v>
      </c>
      <c r="EU15" s="11">
        <v>60</v>
      </c>
      <c r="EV15" s="11">
        <v>3</v>
      </c>
      <c r="EW15" s="11">
        <v>3</v>
      </c>
      <c r="EX15" s="11">
        <v>6</v>
      </c>
      <c r="EY15" s="11">
        <v>43</v>
      </c>
      <c r="EZ15" s="11">
        <v>149</v>
      </c>
      <c r="FA15" s="11">
        <v>192</v>
      </c>
      <c r="FB15" s="11">
        <v>2</v>
      </c>
      <c r="FC15" s="11">
        <v>6</v>
      </c>
      <c r="FD15" s="11">
        <v>8</v>
      </c>
      <c r="FE15" s="11">
        <v>4862</v>
      </c>
      <c r="FF15" s="11">
        <v>4</v>
      </c>
      <c r="FG15" s="11">
        <v>3</v>
      </c>
      <c r="FH15" s="11">
        <v>7</v>
      </c>
      <c r="FI15" s="11">
        <v>726</v>
      </c>
      <c r="FJ15" s="11">
        <v>2969</v>
      </c>
      <c r="FK15" s="11">
        <v>3695</v>
      </c>
      <c r="FL15" s="11">
        <v>1</v>
      </c>
      <c r="FM15" s="11">
        <v>1</v>
      </c>
      <c r="FN15" s="11">
        <v>25</v>
      </c>
      <c r="FO15" s="11">
        <v>52</v>
      </c>
      <c r="FP15" s="11">
        <v>77</v>
      </c>
      <c r="FQ15" s="11">
        <v>11</v>
      </c>
      <c r="FR15" s="11">
        <v>19</v>
      </c>
      <c r="FS15" s="11">
        <v>30</v>
      </c>
      <c r="FT15" s="11">
        <v>14</v>
      </c>
      <c r="FU15" s="11">
        <v>38</v>
      </c>
      <c r="FV15" s="11">
        <v>52</v>
      </c>
      <c r="FW15" s="11">
        <v>1</v>
      </c>
      <c r="FX15" s="11">
        <v>1</v>
      </c>
      <c r="FY15" s="11">
        <v>1</v>
      </c>
      <c r="FZ15" s="11">
        <v>1</v>
      </c>
      <c r="GA15" s="11">
        <v>42</v>
      </c>
      <c r="GB15" s="11">
        <v>170</v>
      </c>
      <c r="GC15" s="11">
        <v>212</v>
      </c>
      <c r="GD15" s="11">
        <v>2</v>
      </c>
      <c r="GE15" s="11">
        <v>2</v>
      </c>
      <c r="GF15" s="11">
        <v>4078</v>
      </c>
      <c r="GG15" s="11">
        <v>3</v>
      </c>
      <c r="GH15" s="11">
        <v>1</v>
      </c>
      <c r="GI15" s="11">
        <v>4</v>
      </c>
      <c r="GJ15" s="11">
        <v>630</v>
      </c>
      <c r="GK15" s="11">
        <v>2263</v>
      </c>
      <c r="GL15" s="11">
        <v>2893</v>
      </c>
      <c r="GM15" s="11">
        <v>2</v>
      </c>
      <c r="GN15" s="11">
        <v>4</v>
      </c>
      <c r="GO15" s="11">
        <v>6</v>
      </c>
      <c r="GP15" s="11">
        <v>16</v>
      </c>
      <c r="GQ15" s="11">
        <v>43</v>
      </c>
      <c r="GR15" s="11">
        <v>59</v>
      </c>
      <c r="GS15" s="11">
        <v>13</v>
      </c>
      <c r="GT15" s="11">
        <v>18</v>
      </c>
      <c r="GU15" s="11">
        <v>31</v>
      </c>
      <c r="GV15" s="11">
        <v>12</v>
      </c>
      <c r="GW15" s="11">
        <v>42</v>
      </c>
      <c r="GX15" s="11">
        <v>54</v>
      </c>
      <c r="GY15" s="11">
        <v>3</v>
      </c>
      <c r="GZ15" s="11">
        <v>3</v>
      </c>
      <c r="HA15" s="11">
        <v>28</v>
      </c>
      <c r="HB15" s="11">
        <v>203</v>
      </c>
      <c r="HC15" s="11">
        <v>231</v>
      </c>
      <c r="HD15" s="11">
        <v>2</v>
      </c>
      <c r="HE15" s="11">
        <v>2</v>
      </c>
      <c r="HF15" s="11">
        <v>3283</v>
      </c>
      <c r="HG15" s="11">
        <v>8</v>
      </c>
      <c r="HH15" s="11">
        <v>9</v>
      </c>
      <c r="HI15" s="11">
        <v>17</v>
      </c>
      <c r="HJ15" s="11">
        <v>351</v>
      </c>
      <c r="HK15" s="11">
        <v>1385</v>
      </c>
      <c r="HL15" s="11">
        <v>1736</v>
      </c>
      <c r="HM15" s="11">
        <v>2</v>
      </c>
      <c r="HN15" s="11">
        <v>2</v>
      </c>
      <c r="HO15" s="11">
        <v>3</v>
      </c>
      <c r="HP15" s="11">
        <v>20</v>
      </c>
      <c r="HQ15" s="11">
        <v>23</v>
      </c>
      <c r="HR15" s="11">
        <v>6</v>
      </c>
      <c r="HS15" s="11">
        <v>10</v>
      </c>
      <c r="HT15" s="11">
        <v>16</v>
      </c>
      <c r="HU15" s="11">
        <v>4</v>
      </c>
      <c r="HV15" s="11">
        <v>24</v>
      </c>
      <c r="HW15" s="11">
        <v>28</v>
      </c>
      <c r="HX15" s="11">
        <v>2</v>
      </c>
      <c r="HY15" s="11">
        <v>2</v>
      </c>
      <c r="HZ15" s="11">
        <v>1</v>
      </c>
      <c r="IA15" s="11">
        <v>1</v>
      </c>
      <c r="IB15" s="11">
        <v>34</v>
      </c>
      <c r="IC15" s="11">
        <v>178</v>
      </c>
      <c r="ID15" s="11">
        <v>212</v>
      </c>
      <c r="IE15" s="11">
        <v>2</v>
      </c>
      <c r="IF15" s="11">
        <v>2</v>
      </c>
      <c r="IG15" s="11">
        <v>2039</v>
      </c>
      <c r="IH15" s="11">
        <v>5</v>
      </c>
      <c r="II15" s="11">
        <v>3</v>
      </c>
      <c r="IJ15" s="11">
        <v>8</v>
      </c>
      <c r="IK15" s="11">
        <v>155</v>
      </c>
      <c r="IL15" s="11">
        <v>761</v>
      </c>
      <c r="IM15" s="11">
        <v>916</v>
      </c>
      <c r="IN15" s="11">
        <v>3</v>
      </c>
      <c r="IO15" s="11">
        <v>3</v>
      </c>
      <c r="IP15" s="11">
        <v>2</v>
      </c>
      <c r="IQ15" s="11">
        <v>26</v>
      </c>
      <c r="IR15" s="11">
        <v>28</v>
      </c>
      <c r="IS15" s="11">
        <v>4</v>
      </c>
      <c r="IT15" s="11">
        <v>5</v>
      </c>
      <c r="IU15" s="11">
        <v>9</v>
      </c>
      <c r="IV15" s="11">
        <v>2</v>
      </c>
      <c r="IW15" s="11">
        <v>2</v>
      </c>
      <c r="IX15" s="11">
        <v>4</v>
      </c>
      <c r="IY15" s="11">
        <v>4</v>
      </c>
      <c r="IZ15" s="11">
        <v>5</v>
      </c>
      <c r="JA15" s="11">
        <v>17</v>
      </c>
      <c r="JB15" s="11">
        <v>22</v>
      </c>
      <c r="JC15" s="11">
        <v>1</v>
      </c>
      <c r="JD15" s="11">
        <v>1</v>
      </c>
      <c r="JE15" s="11">
        <v>2</v>
      </c>
      <c r="JF15" s="11">
        <v>2</v>
      </c>
      <c r="JG15" s="11">
        <v>15</v>
      </c>
      <c r="JH15" s="11">
        <v>87</v>
      </c>
      <c r="JI15" s="11">
        <v>102</v>
      </c>
      <c r="JJ15" s="11">
        <v>6</v>
      </c>
      <c r="JK15" s="11">
        <v>6</v>
      </c>
      <c r="JL15" s="11">
        <v>1103</v>
      </c>
      <c r="JM15" s="11">
        <v>6</v>
      </c>
      <c r="JN15" s="11">
        <v>6</v>
      </c>
      <c r="JO15" s="11">
        <v>12</v>
      </c>
      <c r="JP15" s="11">
        <v>149</v>
      </c>
      <c r="JQ15" s="11">
        <v>549</v>
      </c>
      <c r="JR15" s="11">
        <v>698</v>
      </c>
      <c r="JS15" s="11">
        <v>9</v>
      </c>
      <c r="JT15" s="11">
        <v>9</v>
      </c>
      <c r="JU15" s="11">
        <v>3</v>
      </c>
      <c r="JV15" s="11">
        <v>11</v>
      </c>
      <c r="JW15" s="11">
        <v>14</v>
      </c>
      <c r="JX15" s="11">
        <v>1</v>
      </c>
      <c r="JY15" s="11">
        <v>3</v>
      </c>
      <c r="JZ15" s="11">
        <v>4</v>
      </c>
      <c r="KA15" s="11">
        <v>7</v>
      </c>
      <c r="KB15" s="11">
        <v>9</v>
      </c>
      <c r="KC15" s="11">
        <v>16</v>
      </c>
      <c r="KD15" s="11">
        <v>9</v>
      </c>
      <c r="KE15" s="11">
        <v>14</v>
      </c>
      <c r="KF15" s="11">
        <v>23</v>
      </c>
      <c r="KG15" s="11">
        <v>5</v>
      </c>
      <c r="KH15" s="11">
        <v>5</v>
      </c>
      <c r="KI15" s="11">
        <v>1</v>
      </c>
      <c r="KJ15" s="11">
        <v>1</v>
      </c>
      <c r="KK15" s="11">
        <v>17</v>
      </c>
      <c r="KL15" s="11">
        <v>55</v>
      </c>
      <c r="KM15" s="11">
        <v>72</v>
      </c>
      <c r="KN15" s="11">
        <v>1</v>
      </c>
      <c r="KO15" s="11">
        <v>1</v>
      </c>
      <c r="KP15" s="11">
        <v>855</v>
      </c>
      <c r="KQ15" s="11">
        <v>1132</v>
      </c>
      <c r="KR15" s="11">
        <v>1688</v>
      </c>
      <c r="KS15" s="11">
        <v>2820</v>
      </c>
      <c r="KT15" s="11">
        <v>2429</v>
      </c>
      <c r="KU15" s="11">
        <v>8390</v>
      </c>
      <c r="KV15" s="11">
        <v>10819</v>
      </c>
      <c r="KW15" s="11">
        <v>25</v>
      </c>
      <c r="KX15" s="11">
        <v>20</v>
      </c>
      <c r="KY15" s="11">
        <v>45</v>
      </c>
      <c r="KZ15" s="11">
        <v>4</v>
      </c>
      <c r="LA15" s="11">
        <v>1</v>
      </c>
      <c r="LB15" s="11">
        <v>5</v>
      </c>
      <c r="LC15" s="11">
        <v>29</v>
      </c>
      <c r="LD15" s="11">
        <v>256</v>
      </c>
      <c r="LE15" s="11">
        <v>285</v>
      </c>
      <c r="LF15" s="11">
        <v>466</v>
      </c>
      <c r="LG15" s="11">
        <v>1854</v>
      </c>
      <c r="LH15" s="11">
        <v>2320</v>
      </c>
      <c r="LI15" s="11">
        <v>3</v>
      </c>
      <c r="LJ15" s="11">
        <v>13</v>
      </c>
      <c r="LK15" s="11">
        <v>16</v>
      </c>
      <c r="LL15" s="11">
        <v>102</v>
      </c>
      <c r="LM15" s="11">
        <v>279</v>
      </c>
      <c r="LN15" s="11">
        <v>381</v>
      </c>
      <c r="LO15" s="11">
        <v>6</v>
      </c>
      <c r="LP15" s="11">
        <v>6</v>
      </c>
      <c r="LQ15" s="11">
        <v>24</v>
      </c>
      <c r="LR15" s="11">
        <v>45</v>
      </c>
      <c r="LS15" s="11">
        <v>69</v>
      </c>
      <c r="LT15" s="11">
        <v>249</v>
      </c>
      <c r="LU15" s="11">
        <v>802</v>
      </c>
      <c r="LV15" s="11">
        <v>1051</v>
      </c>
      <c r="LW15" s="11">
        <v>4</v>
      </c>
      <c r="LX15" s="11">
        <v>4</v>
      </c>
      <c r="LY15" s="11">
        <v>8</v>
      </c>
      <c r="LZ15" s="11">
        <v>17825</v>
      </c>
      <c r="MA15" s="10">
        <v>68386</v>
      </c>
    </row>
    <row r="16" spans="1:339" x14ac:dyDescent="0.3">
      <c r="A16" s="1"/>
      <c r="B16" s="13"/>
      <c r="C16" s="14" t="s">
        <v>42</v>
      </c>
      <c r="D16" s="15">
        <v>6</v>
      </c>
      <c r="E16" s="15">
        <v>2</v>
      </c>
      <c r="F16" s="15">
        <v>8</v>
      </c>
      <c r="G16" s="15">
        <v>894</v>
      </c>
      <c r="H16" s="15">
        <v>3902</v>
      </c>
      <c r="I16" s="15">
        <v>4796</v>
      </c>
      <c r="J16" s="15">
        <v>3</v>
      </c>
      <c r="K16" s="15">
        <v>3</v>
      </c>
      <c r="L16" s="15">
        <v>6</v>
      </c>
      <c r="M16" s="15">
        <v>13</v>
      </c>
      <c r="N16" s="15">
        <v>19</v>
      </c>
      <c r="O16" s="15">
        <v>4826</v>
      </c>
      <c r="P16" s="15">
        <v>655</v>
      </c>
      <c r="Q16" s="15">
        <v>2468</v>
      </c>
      <c r="R16" s="15">
        <v>3123</v>
      </c>
      <c r="S16" s="15">
        <v>1</v>
      </c>
      <c r="T16" s="15">
        <v>1</v>
      </c>
      <c r="U16" s="15">
        <v>5</v>
      </c>
      <c r="V16" s="15">
        <v>5</v>
      </c>
      <c r="W16" s="15">
        <v>2</v>
      </c>
      <c r="X16" s="15">
        <v>24</v>
      </c>
      <c r="Y16" s="15">
        <v>26</v>
      </c>
      <c r="Z16" s="15">
        <v>3155</v>
      </c>
      <c r="AA16" s="15">
        <v>1</v>
      </c>
      <c r="AB16" s="15">
        <v>1</v>
      </c>
      <c r="AC16" s="15">
        <v>859</v>
      </c>
      <c r="AD16" s="15">
        <v>2763</v>
      </c>
      <c r="AE16" s="15">
        <v>3622</v>
      </c>
      <c r="AF16" s="15">
        <v>3</v>
      </c>
      <c r="AG16" s="15">
        <v>3</v>
      </c>
      <c r="AH16" s="15">
        <v>8</v>
      </c>
      <c r="AI16" s="15">
        <v>40</v>
      </c>
      <c r="AJ16" s="15">
        <v>48</v>
      </c>
      <c r="AK16" s="15">
        <v>3674</v>
      </c>
      <c r="AL16" s="15">
        <v>1</v>
      </c>
      <c r="AM16" s="15">
        <v>1</v>
      </c>
      <c r="AN16" s="15">
        <v>1139</v>
      </c>
      <c r="AO16" s="15">
        <v>3175</v>
      </c>
      <c r="AP16" s="15">
        <v>4314</v>
      </c>
      <c r="AQ16" s="15">
        <v>7</v>
      </c>
      <c r="AR16" s="15">
        <v>7</v>
      </c>
      <c r="AS16" s="15">
        <v>6</v>
      </c>
      <c r="AT16" s="15">
        <v>6</v>
      </c>
      <c r="AU16" s="15">
        <v>20</v>
      </c>
      <c r="AV16" s="15">
        <v>53</v>
      </c>
      <c r="AW16" s="15">
        <v>73</v>
      </c>
      <c r="AX16" s="15">
        <v>4401</v>
      </c>
      <c r="AY16" s="15">
        <v>1380</v>
      </c>
      <c r="AZ16" s="15">
        <v>3440</v>
      </c>
      <c r="BA16" s="15">
        <v>4820</v>
      </c>
      <c r="BB16" s="15">
        <v>2</v>
      </c>
      <c r="BC16" s="15">
        <v>1</v>
      </c>
      <c r="BD16" s="15">
        <v>3</v>
      </c>
      <c r="BE16" s="15">
        <v>4</v>
      </c>
      <c r="BF16" s="15">
        <v>1</v>
      </c>
      <c r="BG16" s="15">
        <v>5</v>
      </c>
      <c r="BH16" s="15">
        <v>6</v>
      </c>
      <c r="BI16" s="15">
        <v>16</v>
      </c>
      <c r="BJ16" s="15">
        <v>22</v>
      </c>
      <c r="BK16" s="15">
        <v>22</v>
      </c>
      <c r="BL16" s="15">
        <v>64</v>
      </c>
      <c r="BM16" s="15">
        <v>86</v>
      </c>
      <c r="BN16" s="15">
        <v>1</v>
      </c>
      <c r="BO16" s="15">
        <v>1</v>
      </c>
      <c r="BP16" s="15">
        <v>4937</v>
      </c>
      <c r="BQ16" s="15">
        <v>1112</v>
      </c>
      <c r="BR16" s="15">
        <v>2923</v>
      </c>
      <c r="BS16" s="15">
        <v>4035</v>
      </c>
      <c r="BT16" s="15">
        <v>11</v>
      </c>
      <c r="BU16" s="15">
        <v>28</v>
      </c>
      <c r="BV16" s="15">
        <v>39</v>
      </c>
      <c r="BW16" s="15">
        <v>4</v>
      </c>
      <c r="BX16" s="15">
        <v>7</v>
      </c>
      <c r="BY16" s="15">
        <v>11</v>
      </c>
      <c r="BZ16" s="15">
        <v>8</v>
      </c>
      <c r="CA16" s="15">
        <v>15</v>
      </c>
      <c r="CB16" s="15">
        <v>23</v>
      </c>
      <c r="CC16" s="15">
        <v>1</v>
      </c>
      <c r="CD16" s="15">
        <v>1</v>
      </c>
      <c r="CE16" s="15">
        <v>41</v>
      </c>
      <c r="CF16" s="15">
        <v>91</v>
      </c>
      <c r="CG16" s="15">
        <v>132</v>
      </c>
      <c r="CH16" s="15">
        <v>1</v>
      </c>
      <c r="CI16" s="15">
        <v>1</v>
      </c>
      <c r="CJ16" s="15">
        <v>4242</v>
      </c>
      <c r="CK16" s="15">
        <v>1</v>
      </c>
      <c r="CL16" s="15">
        <v>1</v>
      </c>
      <c r="CM16" s="15">
        <v>1095</v>
      </c>
      <c r="CN16" s="15">
        <v>3044</v>
      </c>
      <c r="CO16" s="15">
        <v>4139</v>
      </c>
      <c r="CP16" s="15">
        <v>22</v>
      </c>
      <c r="CQ16" s="15">
        <v>22</v>
      </c>
      <c r="CR16" s="15">
        <v>44</v>
      </c>
      <c r="CS16" s="15">
        <v>10</v>
      </c>
      <c r="CT16" s="15">
        <v>18</v>
      </c>
      <c r="CU16" s="15">
        <v>28</v>
      </c>
      <c r="CV16" s="15">
        <v>9</v>
      </c>
      <c r="CW16" s="15">
        <v>27</v>
      </c>
      <c r="CX16" s="15">
        <v>36</v>
      </c>
      <c r="CY16" s="15">
        <v>2</v>
      </c>
      <c r="CZ16" s="15">
        <v>2</v>
      </c>
      <c r="DA16" s="15">
        <v>29</v>
      </c>
      <c r="DB16" s="15">
        <v>89</v>
      </c>
      <c r="DC16" s="15">
        <v>118</v>
      </c>
      <c r="DD16" s="15">
        <v>2</v>
      </c>
      <c r="DE16" s="15">
        <v>2</v>
      </c>
      <c r="DF16" s="15">
        <v>4370</v>
      </c>
      <c r="DG16" s="15">
        <v>2</v>
      </c>
      <c r="DH16" s="15">
        <v>2</v>
      </c>
      <c r="DI16" s="15">
        <v>4</v>
      </c>
      <c r="DJ16" s="15">
        <v>1165</v>
      </c>
      <c r="DK16" s="15">
        <v>3252</v>
      </c>
      <c r="DL16" s="15">
        <v>4417</v>
      </c>
      <c r="DM16" s="15">
        <v>24</v>
      </c>
      <c r="DN16" s="15">
        <v>40</v>
      </c>
      <c r="DO16" s="15">
        <v>64</v>
      </c>
      <c r="DP16" s="15">
        <v>15</v>
      </c>
      <c r="DQ16" s="15">
        <v>13</v>
      </c>
      <c r="DR16" s="15">
        <v>28</v>
      </c>
      <c r="DS16" s="15">
        <v>21</v>
      </c>
      <c r="DT16" s="15">
        <v>36</v>
      </c>
      <c r="DU16" s="15">
        <v>57</v>
      </c>
      <c r="DV16" s="15">
        <v>1</v>
      </c>
      <c r="DW16" s="15">
        <v>1</v>
      </c>
      <c r="DX16" s="15">
        <v>40</v>
      </c>
      <c r="DY16" s="15">
        <v>118</v>
      </c>
      <c r="DZ16" s="15">
        <v>158</v>
      </c>
      <c r="EA16" s="15">
        <v>1</v>
      </c>
      <c r="EB16" s="15">
        <v>6</v>
      </c>
      <c r="EC16" s="15">
        <v>7</v>
      </c>
      <c r="ED16" s="15">
        <v>4736</v>
      </c>
      <c r="EE16" s="15">
        <v>1</v>
      </c>
      <c r="EF16" s="15">
        <v>3</v>
      </c>
      <c r="EG16" s="15">
        <v>4</v>
      </c>
      <c r="EH16" s="15">
        <v>999</v>
      </c>
      <c r="EI16" s="15">
        <v>3487</v>
      </c>
      <c r="EJ16" s="15">
        <v>4486</v>
      </c>
      <c r="EK16" s="15">
        <v>1</v>
      </c>
      <c r="EL16" s="15">
        <v>1</v>
      </c>
      <c r="EM16" s="15">
        <v>37</v>
      </c>
      <c r="EN16" s="15">
        <v>42</v>
      </c>
      <c r="EO16" s="15">
        <v>79</v>
      </c>
      <c r="EP16" s="15">
        <v>12</v>
      </c>
      <c r="EQ16" s="15">
        <v>14</v>
      </c>
      <c r="ER16" s="15">
        <v>26</v>
      </c>
      <c r="ES16" s="15">
        <v>17</v>
      </c>
      <c r="ET16" s="15">
        <v>43</v>
      </c>
      <c r="EU16" s="15">
        <v>60</v>
      </c>
      <c r="EV16" s="15">
        <v>3</v>
      </c>
      <c r="EW16" s="15">
        <v>3</v>
      </c>
      <c r="EX16" s="15">
        <v>6</v>
      </c>
      <c r="EY16" s="15">
        <v>43</v>
      </c>
      <c r="EZ16" s="15">
        <v>149</v>
      </c>
      <c r="FA16" s="15">
        <v>192</v>
      </c>
      <c r="FB16" s="15">
        <v>2</v>
      </c>
      <c r="FC16" s="15">
        <v>6</v>
      </c>
      <c r="FD16" s="15">
        <v>8</v>
      </c>
      <c r="FE16" s="15">
        <v>4862</v>
      </c>
      <c r="FF16" s="15">
        <v>4</v>
      </c>
      <c r="FG16" s="15">
        <v>3</v>
      </c>
      <c r="FH16" s="15">
        <v>7</v>
      </c>
      <c r="FI16" s="15">
        <v>726</v>
      </c>
      <c r="FJ16" s="15">
        <v>2969</v>
      </c>
      <c r="FK16" s="15">
        <v>3695</v>
      </c>
      <c r="FL16" s="15">
        <v>1</v>
      </c>
      <c r="FM16" s="15">
        <v>1</v>
      </c>
      <c r="FN16" s="15">
        <v>25</v>
      </c>
      <c r="FO16" s="15">
        <v>52</v>
      </c>
      <c r="FP16" s="15">
        <v>77</v>
      </c>
      <c r="FQ16" s="15">
        <v>11</v>
      </c>
      <c r="FR16" s="15">
        <v>19</v>
      </c>
      <c r="FS16" s="15">
        <v>30</v>
      </c>
      <c r="FT16" s="15">
        <v>14</v>
      </c>
      <c r="FU16" s="15">
        <v>38</v>
      </c>
      <c r="FV16" s="15">
        <v>52</v>
      </c>
      <c r="FW16" s="15">
        <v>1</v>
      </c>
      <c r="FX16" s="15">
        <v>1</v>
      </c>
      <c r="FY16" s="15">
        <v>1</v>
      </c>
      <c r="FZ16" s="15">
        <v>1</v>
      </c>
      <c r="GA16" s="15">
        <v>42</v>
      </c>
      <c r="GB16" s="15">
        <v>170</v>
      </c>
      <c r="GC16" s="15">
        <v>212</v>
      </c>
      <c r="GD16" s="15">
        <v>2</v>
      </c>
      <c r="GE16" s="15">
        <v>2</v>
      </c>
      <c r="GF16" s="15">
        <v>4078</v>
      </c>
      <c r="GG16" s="15">
        <v>3</v>
      </c>
      <c r="GH16" s="15">
        <v>1</v>
      </c>
      <c r="GI16" s="15">
        <v>4</v>
      </c>
      <c r="GJ16" s="15">
        <v>630</v>
      </c>
      <c r="GK16" s="15">
        <v>2263</v>
      </c>
      <c r="GL16" s="15">
        <v>2893</v>
      </c>
      <c r="GM16" s="15">
        <v>2</v>
      </c>
      <c r="GN16" s="15">
        <v>4</v>
      </c>
      <c r="GO16" s="15">
        <v>6</v>
      </c>
      <c r="GP16" s="15">
        <v>16</v>
      </c>
      <c r="GQ16" s="15">
        <v>43</v>
      </c>
      <c r="GR16" s="15">
        <v>59</v>
      </c>
      <c r="GS16" s="15">
        <v>13</v>
      </c>
      <c r="GT16" s="15">
        <v>18</v>
      </c>
      <c r="GU16" s="15">
        <v>31</v>
      </c>
      <c r="GV16" s="15">
        <v>12</v>
      </c>
      <c r="GW16" s="15">
        <v>42</v>
      </c>
      <c r="GX16" s="15">
        <v>54</v>
      </c>
      <c r="GY16" s="15">
        <v>3</v>
      </c>
      <c r="GZ16" s="15">
        <v>3</v>
      </c>
      <c r="HA16" s="15">
        <v>28</v>
      </c>
      <c r="HB16" s="15">
        <v>203</v>
      </c>
      <c r="HC16" s="15">
        <v>231</v>
      </c>
      <c r="HD16" s="15">
        <v>2</v>
      </c>
      <c r="HE16" s="15">
        <v>2</v>
      </c>
      <c r="HF16" s="15">
        <v>3283</v>
      </c>
      <c r="HG16" s="15">
        <v>8</v>
      </c>
      <c r="HH16" s="15">
        <v>9</v>
      </c>
      <c r="HI16" s="15">
        <v>17</v>
      </c>
      <c r="HJ16" s="15">
        <v>351</v>
      </c>
      <c r="HK16" s="15">
        <v>1385</v>
      </c>
      <c r="HL16" s="15">
        <v>1736</v>
      </c>
      <c r="HM16" s="15">
        <v>2</v>
      </c>
      <c r="HN16" s="15">
        <v>2</v>
      </c>
      <c r="HO16" s="15">
        <v>3</v>
      </c>
      <c r="HP16" s="15">
        <v>20</v>
      </c>
      <c r="HQ16" s="15">
        <v>23</v>
      </c>
      <c r="HR16" s="15">
        <v>6</v>
      </c>
      <c r="HS16" s="15">
        <v>10</v>
      </c>
      <c r="HT16" s="15">
        <v>16</v>
      </c>
      <c r="HU16" s="15">
        <v>4</v>
      </c>
      <c r="HV16" s="15">
        <v>24</v>
      </c>
      <c r="HW16" s="15">
        <v>28</v>
      </c>
      <c r="HX16" s="15">
        <v>2</v>
      </c>
      <c r="HY16" s="15">
        <v>2</v>
      </c>
      <c r="HZ16" s="15">
        <v>1</v>
      </c>
      <c r="IA16" s="15">
        <v>1</v>
      </c>
      <c r="IB16" s="15">
        <v>34</v>
      </c>
      <c r="IC16" s="15">
        <v>178</v>
      </c>
      <c r="ID16" s="15">
        <v>212</v>
      </c>
      <c r="IE16" s="15">
        <v>2</v>
      </c>
      <c r="IF16" s="15">
        <v>2</v>
      </c>
      <c r="IG16" s="15">
        <v>2039</v>
      </c>
      <c r="IH16" s="15">
        <v>5</v>
      </c>
      <c r="II16" s="15">
        <v>3</v>
      </c>
      <c r="IJ16" s="15">
        <v>8</v>
      </c>
      <c r="IK16" s="15">
        <v>155</v>
      </c>
      <c r="IL16" s="15">
        <v>761</v>
      </c>
      <c r="IM16" s="15">
        <v>916</v>
      </c>
      <c r="IN16" s="15">
        <v>3</v>
      </c>
      <c r="IO16" s="15">
        <v>3</v>
      </c>
      <c r="IP16" s="15">
        <v>2</v>
      </c>
      <c r="IQ16" s="15">
        <v>26</v>
      </c>
      <c r="IR16" s="15">
        <v>28</v>
      </c>
      <c r="IS16" s="15">
        <v>4</v>
      </c>
      <c r="IT16" s="15">
        <v>5</v>
      </c>
      <c r="IU16" s="15">
        <v>9</v>
      </c>
      <c r="IV16" s="15">
        <v>2</v>
      </c>
      <c r="IW16" s="15">
        <v>2</v>
      </c>
      <c r="IX16" s="15">
        <v>4</v>
      </c>
      <c r="IY16" s="15">
        <v>4</v>
      </c>
      <c r="IZ16" s="15">
        <v>5</v>
      </c>
      <c r="JA16" s="15">
        <v>17</v>
      </c>
      <c r="JB16" s="15">
        <v>22</v>
      </c>
      <c r="JC16" s="15">
        <v>1</v>
      </c>
      <c r="JD16" s="15">
        <v>1</v>
      </c>
      <c r="JE16" s="15">
        <v>2</v>
      </c>
      <c r="JF16" s="15">
        <v>2</v>
      </c>
      <c r="JG16" s="15">
        <v>15</v>
      </c>
      <c r="JH16" s="15">
        <v>87</v>
      </c>
      <c r="JI16" s="15">
        <v>102</v>
      </c>
      <c r="JJ16" s="15">
        <v>6</v>
      </c>
      <c r="JK16" s="15">
        <v>6</v>
      </c>
      <c r="JL16" s="15">
        <v>1103</v>
      </c>
      <c r="JM16" s="15">
        <v>6</v>
      </c>
      <c r="JN16" s="15">
        <v>6</v>
      </c>
      <c r="JO16" s="15">
        <v>12</v>
      </c>
      <c r="JP16" s="15">
        <v>149</v>
      </c>
      <c r="JQ16" s="15">
        <v>549</v>
      </c>
      <c r="JR16" s="15">
        <v>698</v>
      </c>
      <c r="JS16" s="15">
        <v>9</v>
      </c>
      <c r="JT16" s="15">
        <v>9</v>
      </c>
      <c r="JU16" s="15">
        <v>3</v>
      </c>
      <c r="JV16" s="15">
        <v>11</v>
      </c>
      <c r="JW16" s="15">
        <v>14</v>
      </c>
      <c r="JX16" s="15">
        <v>1</v>
      </c>
      <c r="JY16" s="15">
        <v>3</v>
      </c>
      <c r="JZ16" s="15">
        <v>4</v>
      </c>
      <c r="KA16" s="15">
        <v>7</v>
      </c>
      <c r="KB16" s="15">
        <v>9</v>
      </c>
      <c r="KC16" s="15">
        <v>16</v>
      </c>
      <c r="KD16" s="15">
        <v>9</v>
      </c>
      <c r="KE16" s="15">
        <v>14</v>
      </c>
      <c r="KF16" s="15">
        <v>23</v>
      </c>
      <c r="KG16" s="15">
        <v>5</v>
      </c>
      <c r="KH16" s="15">
        <v>5</v>
      </c>
      <c r="KI16" s="15">
        <v>1</v>
      </c>
      <c r="KJ16" s="15">
        <v>1</v>
      </c>
      <c r="KK16" s="15">
        <v>17</v>
      </c>
      <c r="KL16" s="15">
        <v>55</v>
      </c>
      <c r="KM16" s="15">
        <v>72</v>
      </c>
      <c r="KN16" s="15">
        <v>1</v>
      </c>
      <c r="KO16" s="15">
        <v>1</v>
      </c>
      <c r="KP16" s="15">
        <v>855</v>
      </c>
      <c r="KQ16" s="15">
        <v>1132</v>
      </c>
      <c r="KR16" s="15">
        <v>1688</v>
      </c>
      <c r="KS16" s="15">
        <v>2820</v>
      </c>
      <c r="KT16" s="15">
        <v>2429</v>
      </c>
      <c r="KU16" s="15">
        <v>8390</v>
      </c>
      <c r="KV16" s="15">
        <v>10819</v>
      </c>
      <c r="KW16" s="15">
        <v>25</v>
      </c>
      <c r="KX16" s="15">
        <v>20</v>
      </c>
      <c r="KY16" s="15">
        <v>45</v>
      </c>
      <c r="KZ16" s="15">
        <v>4</v>
      </c>
      <c r="LA16" s="15">
        <v>1</v>
      </c>
      <c r="LB16" s="15">
        <v>5</v>
      </c>
      <c r="LC16" s="15">
        <v>29</v>
      </c>
      <c r="LD16" s="15">
        <v>256</v>
      </c>
      <c r="LE16" s="15">
        <v>285</v>
      </c>
      <c r="LF16" s="15">
        <v>466</v>
      </c>
      <c r="LG16" s="15">
        <v>1854</v>
      </c>
      <c r="LH16" s="15">
        <v>2320</v>
      </c>
      <c r="LI16" s="15">
        <v>3</v>
      </c>
      <c r="LJ16" s="15">
        <v>13</v>
      </c>
      <c r="LK16" s="15">
        <v>16</v>
      </c>
      <c r="LL16" s="15">
        <v>102</v>
      </c>
      <c r="LM16" s="15">
        <v>279</v>
      </c>
      <c r="LN16" s="15">
        <v>381</v>
      </c>
      <c r="LO16" s="15">
        <v>6</v>
      </c>
      <c r="LP16" s="15">
        <v>6</v>
      </c>
      <c r="LQ16" s="15">
        <v>24</v>
      </c>
      <c r="LR16" s="15">
        <v>45</v>
      </c>
      <c r="LS16" s="15">
        <v>69</v>
      </c>
      <c r="LT16" s="15">
        <v>249</v>
      </c>
      <c r="LU16" s="15">
        <v>802</v>
      </c>
      <c r="LV16" s="15">
        <v>1051</v>
      </c>
      <c r="LW16" s="15">
        <v>4</v>
      </c>
      <c r="LX16" s="15">
        <v>4</v>
      </c>
      <c r="LY16" s="15">
        <v>8</v>
      </c>
      <c r="LZ16" s="15">
        <v>17825</v>
      </c>
      <c r="MA16" s="15">
        <v>68386</v>
      </c>
    </row>
    <row r="17" spans="1:34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1"/>
      <c r="MC17" s="1"/>
    </row>
    <row r="18" spans="1:341" x14ac:dyDescent="0.3">
      <c r="MB18" s="1"/>
      <c r="MC18" s="16"/>
    </row>
    <row r="19" spans="1:341" x14ac:dyDescent="0.3">
      <c r="A19" t="s">
        <v>43</v>
      </c>
    </row>
    <row r="22" spans="1:341" ht="15" thickBot="1" x14ac:dyDescent="0.35">
      <c r="A22" s="58" t="s">
        <v>1</v>
      </c>
      <c r="B22" s="59"/>
      <c r="C22" s="52" t="s">
        <v>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52" t="s">
        <v>3</v>
      </c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4"/>
      <c r="AA22" s="52" t="s">
        <v>4</v>
      </c>
      <c r="AB22" s="53"/>
      <c r="AC22" s="53"/>
      <c r="AD22" s="53"/>
      <c r="AE22" s="53"/>
      <c r="AF22" s="53"/>
      <c r="AG22" s="53"/>
      <c r="AH22" s="53"/>
      <c r="AI22" s="54"/>
      <c r="AJ22" s="52" t="s">
        <v>5</v>
      </c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4"/>
      <c r="AY22" s="52" t="s">
        <v>6</v>
      </c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4"/>
      <c r="BQ22" s="52" t="s">
        <v>7</v>
      </c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4"/>
      <c r="CK22" s="52" t="s">
        <v>8</v>
      </c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4"/>
      <c r="DE22" s="52" t="s">
        <v>9</v>
      </c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4"/>
      <c r="EB22" s="52" t="s">
        <v>10</v>
      </c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4"/>
      <c r="EZ22" s="52" t="s">
        <v>11</v>
      </c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4"/>
      <c r="FY22" s="52" t="s">
        <v>12</v>
      </c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4"/>
      <c r="GW22" s="52" t="s">
        <v>13</v>
      </c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4"/>
      <c r="HV22" s="52" t="s">
        <v>14</v>
      </c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4"/>
      <c r="IX22" s="52" t="s">
        <v>15</v>
      </c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4"/>
      <c r="KE22" s="52" t="s">
        <v>16</v>
      </c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4"/>
      <c r="LO22" s="12" t="s">
        <v>17</v>
      </c>
    </row>
    <row r="23" spans="1:341" ht="15" thickBot="1" x14ac:dyDescent="0.35">
      <c r="A23" s="1"/>
      <c r="B23" s="2"/>
      <c r="C23" s="2"/>
      <c r="D23" s="55">
        <v>0</v>
      </c>
      <c r="E23" s="56"/>
      <c r="F23" s="57"/>
      <c r="G23" s="55" t="s">
        <v>18</v>
      </c>
      <c r="H23" s="56"/>
      <c r="I23" s="57"/>
      <c r="J23" s="55" t="s">
        <v>19</v>
      </c>
      <c r="K23" s="57"/>
      <c r="L23" s="55" t="s">
        <v>20</v>
      </c>
      <c r="M23" s="56"/>
      <c r="N23" s="57"/>
      <c r="O23" s="3"/>
      <c r="P23" s="55" t="s">
        <v>18</v>
      </c>
      <c r="Q23" s="56"/>
      <c r="R23" s="57"/>
      <c r="S23" s="55" t="s">
        <v>21</v>
      </c>
      <c r="T23" s="56"/>
      <c r="U23" s="57"/>
      <c r="V23" s="55" t="s">
        <v>19</v>
      </c>
      <c r="W23" s="57"/>
      <c r="X23" s="55" t="s">
        <v>20</v>
      </c>
      <c r="Y23" s="56"/>
      <c r="Z23" s="57"/>
      <c r="AA23" s="3"/>
      <c r="AB23" s="55" t="s">
        <v>18</v>
      </c>
      <c r="AC23" s="56"/>
      <c r="AD23" s="57"/>
      <c r="AE23" s="55" t="s">
        <v>19</v>
      </c>
      <c r="AF23" s="57"/>
      <c r="AG23" s="55" t="s">
        <v>20</v>
      </c>
      <c r="AH23" s="56"/>
      <c r="AI23" s="57"/>
      <c r="AJ23" s="3"/>
      <c r="AK23" s="55">
        <v>0</v>
      </c>
      <c r="AL23" s="57"/>
      <c r="AM23" s="55" t="s">
        <v>18</v>
      </c>
      <c r="AN23" s="56"/>
      <c r="AO23" s="57"/>
      <c r="AP23" s="55" t="s">
        <v>21</v>
      </c>
      <c r="AQ23" s="56"/>
      <c r="AR23" s="57"/>
      <c r="AS23" s="55" t="s">
        <v>19</v>
      </c>
      <c r="AT23" s="56"/>
      <c r="AU23" s="57"/>
      <c r="AV23" s="55" t="s">
        <v>20</v>
      </c>
      <c r="AW23" s="56"/>
      <c r="AX23" s="57"/>
      <c r="AY23" s="3"/>
      <c r="AZ23" s="55">
        <v>0</v>
      </c>
      <c r="BA23" s="57"/>
      <c r="BB23" s="55" t="s">
        <v>18</v>
      </c>
      <c r="BC23" s="56"/>
      <c r="BD23" s="57"/>
      <c r="BE23" s="55" t="s">
        <v>22</v>
      </c>
      <c r="BF23" s="56"/>
      <c r="BG23" s="57"/>
      <c r="BH23" s="55" t="s">
        <v>21</v>
      </c>
      <c r="BI23" s="56"/>
      <c r="BJ23" s="57"/>
      <c r="BK23" s="55" t="s">
        <v>19</v>
      </c>
      <c r="BL23" s="56"/>
      <c r="BM23" s="57"/>
      <c r="BN23" s="55" t="s">
        <v>20</v>
      </c>
      <c r="BO23" s="56"/>
      <c r="BP23" s="57"/>
      <c r="BQ23" s="3"/>
      <c r="BR23" s="55">
        <v>0</v>
      </c>
      <c r="BS23" s="57"/>
      <c r="BT23" s="55" t="s">
        <v>18</v>
      </c>
      <c r="BU23" s="56"/>
      <c r="BV23" s="57"/>
      <c r="BW23" s="55" t="s">
        <v>22</v>
      </c>
      <c r="BX23" s="56"/>
      <c r="BY23" s="57"/>
      <c r="BZ23" s="55" t="s">
        <v>21</v>
      </c>
      <c r="CA23" s="56"/>
      <c r="CB23" s="57"/>
      <c r="CC23" s="55" t="s">
        <v>19</v>
      </c>
      <c r="CD23" s="56"/>
      <c r="CE23" s="57"/>
      <c r="CF23" s="55" t="s">
        <v>20</v>
      </c>
      <c r="CG23" s="56"/>
      <c r="CH23" s="57"/>
      <c r="CI23" s="55" t="s">
        <v>23</v>
      </c>
      <c r="CJ23" s="57"/>
      <c r="CK23" s="3"/>
      <c r="CL23" s="55" t="s">
        <v>18</v>
      </c>
      <c r="CM23" s="56"/>
      <c r="CN23" s="57"/>
      <c r="CO23" s="55" t="s">
        <v>22</v>
      </c>
      <c r="CP23" s="56"/>
      <c r="CQ23" s="57"/>
      <c r="CR23" s="55" t="s">
        <v>21</v>
      </c>
      <c r="CS23" s="56"/>
      <c r="CT23" s="57"/>
      <c r="CU23" s="55" t="s">
        <v>19</v>
      </c>
      <c r="CV23" s="56"/>
      <c r="CW23" s="57"/>
      <c r="CX23" s="55" t="s">
        <v>24</v>
      </c>
      <c r="CY23" s="57"/>
      <c r="CZ23" s="55" t="s">
        <v>20</v>
      </c>
      <c r="DA23" s="56"/>
      <c r="DB23" s="57"/>
      <c r="DC23" s="55" t="s">
        <v>23</v>
      </c>
      <c r="DD23" s="57"/>
      <c r="DE23" s="3"/>
      <c r="DF23" s="55">
        <v>0</v>
      </c>
      <c r="DG23" s="56"/>
      <c r="DH23" s="57"/>
      <c r="DI23" s="55" t="s">
        <v>18</v>
      </c>
      <c r="DJ23" s="56"/>
      <c r="DK23" s="57"/>
      <c r="DL23" s="55" t="s">
        <v>22</v>
      </c>
      <c r="DM23" s="56"/>
      <c r="DN23" s="57"/>
      <c r="DO23" s="55" t="s">
        <v>21</v>
      </c>
      <c r="DP23" s="56"/>
      <c r="DQ23" s="57"/>
      <c r="DR23" s="55" t="s">
        <v>19</v>
      </c>
      <c r="DS23" s="56"/>
      <c r="DT23" s="57"/>
      <c r="DU23" s="55" t="s">
        <v>24</v>
      </c>
      <c r="DV23" s="57"/>
      <c r="DW23" s="55" t="s">
        <v>20</v>
      </c>
      <c r="DX23" s="56"/>
      <c r="DY23" s="57"/>
      <c r="DZ23" s="55" t="s">
        <v>23</v>
      </c>
      <c r="EA23" s="57"/>
      <c r="EB23" s="3"/>
      <c r="EC23" s="55">
        <v>0</v>
      </c>
      <c r="ED23" s="56"/>
      <c r="EE23" s="57"/>
      <c r="EF23" s="55" t="s">
        <v>18</v>
      </c>
      <c r="EG23" s="56"/>
      <c r="EH23" s="57"/>
      <c r="EI23" s="55" t="s">
        <v>25</v>
      </c>
      <c r="EJ23" s="56"/>
      <c r="EK23" s="57"/>
      <c r="EL23" s="55" t="s">
        <v>22</v>
      </c>
      <c r="EM23" s="56"/>
      <c r="EN23" s="57"/>
      <c r="EO23" s="55" t="s">
        <v>21</v>
      </c>
      <c r="EP23" s="56"/>
      <c r="EQ23" s="57"/>
      <c r="ER23" s="55" t="s">
        <v>19</v>
      </c>
      <c r="ES23" s="56"/>
      <c r="ET23" s="57"/>
      <c r="EU23" s="55" t="s">
        <v>24</v>
      </c>
      <c r="EV23" s="57"/>
      <c r="EW23" s="55" t="s">
        <v>20</v>
      </c>
      <c r="EX23" s="56"/>
      <c r="EY23" s="57"/>
      <c r="EZ23" s="3"/>
      <c r="FA23" s="55">
        <v>0</v>
      </c>
      <c r="FB23" s="56"/>
      <c r="FC23" s="57"/>
      <c r="FD23" s="55" t="s">
        <v>18</v>
      </c>
      <c r="FE23" s="56"/>
      <c r="FF23" s="57"/>
      <c r="FG23" s="55" t="s">
        <v>25</v>
      </c>
      <c r="FH23" s="57"/>
      <c r="FI23" s="55" t="s">
        <v>22</v>
      </c>
      <c r="FJ23" s="56"/>
      <c r="FK23" s="57"/>
      <c r="FL23" s="55" t="s">
        <v>21</v>
      </c>
      <c r="FM23" s="56"/>
      <c r="FN23" s="57"/>
      <c r="FO23" s="55" t="s">
        <v>19</v>
      </c>
      <c r="FP23" s="56"/>
      <c r="FQ23" s="57"/>
      <c r="FR23" s="55" t="s">
        <v>24</v>
      </c>
      <c r="FS23" s="57"/>
      <c r="FT23" s="55" t="s">
        <v>20</v>
      </c>
      <c r="FU23" s="56"/>
      <c r="FV23" s="57"/>
      <c r="FW23" s="55" t="s">
        <v>23</v>
      </c>
      <c r="FX23" s="57"/>
      <c r="FY23" s="3"/>
      <c r="FZ23" s="55">
        <v>0</v>
      </c>
      <c r="GA23" s="56"/>
      <c r="GB23" s="57"/>
      <c r="GC23" s="55" t="s">
        <v>18</v>
      </c>
      <c r="GD23" s="56"/>
      <c r="GE23" s="57"/>
      <c r="GF23" s="55" t="s">
        <v>22</v>
      </c>
      <c r="GG23" s="56"/>
      <c r="GH23" s="57"/>
      <c r="GI23" s="55" t="s">
        <v>21</v>
      </c>
      <c r="GJ23" s="56"/>
      <c r="GK23" s="57"/>
      <c r="GL23" s="55" t="s">
        <v>19</v>
      </c>
      <c r="GM23" s="56"/>
      <c r="GN23" s="57"/>
      <c r="GO23" s="55" t="s">
        <v>24</v>
      </c>
      <c r="GP23" s="56"/>
      <c r="GQ23" s="57"/>
      <c r="GR23" s="55" t="s">
        <v>20</v>
      </c>
      <c r="GS23" s="56"/>
      <c r="GT23" s="57"/>
      <c r="GU23" s="55" t="s">
        <v>23</v>
      </c>
      <c r="GV23" s="57"/>
      <c r="GW23" s="3"/>
      <c r="GX23" s="55">
        <v>0</v>
      </c>
      <c r="GY23" s="56"/>
      <c r="GZ23" s="57"/>
      <c r="HA23" s="55" t="s">
        <v>18</v>
      </c>
      <c r="HB23" s="56"/>
      <c r="HC23" s="57"/>
      <c r="HD23" s="55" t="s">
        <v>25</v>
      </c>
      <c r="HE23" s="57"/>
      <c r="HF23" s="55" t="s">
        <v>22</v>
      </c>
      <c r="HG23" s="56"/>
      <c r="HH23" s="57"/>
      <c r="HI23" s="55" t="s">
        <v>21</v>
      </c>
      <c r="HJ23" s="56"/>
      <c r="HK23" s="57"/>
      <c r="HL23" s="55" t="s">
        <v>19</v>
      </c>
      <c r="HM23" s="56"/>
      <c r="HN23" s="57"/>
      <c r="HO23" s="55" t="s">
        <v>24</v>
      </c>
      <c r="HP23" s="57"/>
      <c r="HQ23" s="55" t="s">
        <v>20</v>
      </c>
      <c r="HR23" s="56"/>
      <c r="HS23" s="57"/>
      <c r="HT23" s="55" t="s">
        <v>23</v>
      </c>
      <c r="HU23" s="57"/>
      <c r="HV23" s="3"/>
      <c r="HW23" s="55">
        <v>0</v>
      </c>
      <c r="HX23" s="56"/>
      <c r="HY23" s="57"/>
      <c r="HZ23" s="55" t="s">
        <v>18</v>
      </c>
      <c r="IA23" s="56"/>
      <c r="IB23" s="57"/>
      <c r="IC23" s="55" t="s">
        <v>25</v>
      </c>
      <c r="ID23" s="56"/>
      <c r="IE23" s="57"/>
      <c r="IF23" s="55" t="s">
        <v>22</v>
      </c>
      <c r="IG23" s="56"/>
      <c r="IH23" s="57"/>
      <c r="II23" s="55" t="s">
        <v>21</v>
      </c>
      <c r="IJ23" s="56"/>
      <c r="IK23" s="57"/>
      <c r="IL23" s="55" t="s">
        <v>27</v>
      </c>
      <c r="IM23" s="57"/>
      <c r="IN23" s="55" t="s">
        <v>19</v>
      </c>
      <c r="IO23" s="56"/>
      <c r="IP23" s="57"/>
      <c r="IQ23" s="55" t="s">
        <v>28</v>
      </c>
      <c r="IR23" s="57"/>
      <c r="IS23" s="55" t="s">
        <v>20</v>
      </c>
      <c r="IT23" s="56"/>
      <c r="IU23" s="57"/>
      <c r="IV23" s="55" t="s">
        <v>23</v>
      </c>
      <c r="IW23" s="57"/>
      <c r="IX23" s="3"/>
      <c r="IY23" s="55">
        <v>0</v>
      </c>
      <c r="IZ23" s="56"/>
      <c r="JA23" s="57"/>
      <c r="JB23" s="55" t="s">
        <v>18</v>
      </c>
      <c r="JC23" s="56"/>
      <c r="JD23" s="57"/>
      <c r="JE23" s="55" t="s">
        <v>25</v>
      </c>
      <c r="JF23" s="57"/>
      <c r="JG23" s="55" t="s">
        <v>22</v>
      </c>
      <c r="JH23" s="56"/>
      <c r="JI23" s="57"/>
      <c r="JJ23" s="55" t="s">
        <v>21</v>
      </c>
      <c r="JK23" s="56"/>
      <c r="JL23" s="57"/>
      <c r="JM23" s="55" t="s">
        <v>26</v>
      </c>
      <c r="JN23" s="56"/>
      <c r="JO23" s="57"/>
      <c r="JP23" s="55" t="s">
        <v>27</v>
      </c>
      <c r="JQ23" s="56"/>
      <c r="JR23" s="57"/>
      <c r="JS23" s="55" t="s">
        <v>19</v>
      </c>
      <c r="JT23" s="56"/>
      <c r="JU23" s="57"/>
      <c r="JV23" s="55" t="s">
        <v>28</v>
      </c>
      <c r="JW23" s="57"/>
      <c r="JX23" s="55" t="s">
        <v>24</v>
      </c>
      <c r="JY23" s="57"/>
      <c r="JZ23" s="55" t="s">
        <v>20</v>
      </c>
      <c r="KA23" s="56"/>
      <c r="KB23" s="57"/>
      <c r="KC23" s="55" t="s">
        <v>23</v>
      </c>
      <c r="KD23" s="57"/>
      <c r="KE23" s="3"/>
      <c r="KF23" s="55">
        <v>0</v>
      </c>
      <c r="KG23" s="56"/>
      <c r="KH23" s="57"/>
      <c r="KI23" s="55" t="s">
        <v>18</v>
      </c>
      <c r="KJ23" s="56"/>
      <c r="KK23" s="57"/>
      <c r="KL23" s="55" t="s">
        <v>22</v>
      </c>
      <c r="KM23" s="56"/>
      <c r="KN23" s="57"/>
      <c r="KO23" s="55" t="s">
        <v>21</v>
      </c>
      <c r="KP23" s="56"/>
      <c r="KQ23" s="57"/>
      <c r="KR23" s="55" t="s">
        <v>26</v>
      </c>
      <c r="KS23" s="56"/>
      <c r="KT23" s="57"/>
      <c r="KU23" s="55" t="s">
        <v>27</v>
      </c>
      <c r="KV23" s="56"/>
      <c r="KW23" s="57"/>
      <c r="KX23" s="55" t="s">
        <v>44</v>
      </c>
      <c r="KY23" s="56"/>
      <c r="KZ23" s="57"/>
      <c r="LA23" s="55">
        <v>1</v>
      </c>
      <c r="LB23" s="56"/>
      <c r="LC23" s="57"/>
      <c r="LD23" s="55" t="s">
        <v>19</v>
      </c>
      <c r="LE23" s="56"/>
      <c r="LF23" s="57"/>
      <c r="LG23" s="55" t="s">
        <v>24</v>
      </c>
      <c r="LH23" s="57"/>
      <c r="LI23" s="55">
        <v>2</v>
      </c>
      <c r="LJ23" s="56"/>
      <c r="LK23" s="57"/>
      <c r="LL23" s="55" t="s">
        <v>20</v>
      </c>
      <c r="LM23" s="56"/>
      <c r="LN23" s="57"/>
      <c r="LO23" s="3"/>
      <c r="LP23" s="4"/>
    </row>
    <row r="24" spans="1:341" ht="15" thickBot="1" x14ac:dyDescent="0.35">
      <c r="A24" s="1"/>
      <c r="B24" s="5" t="s">
        <v>29</v>
      </c>
      <c r="C24" s="5" t="s">
        <v>30</v>
      </c>
      <c r="D24" s="6" t="s">
        <v>31</v>
      </c>
      <c r="E24" s="6" t="s">
        <v>32</v>
      </c>
      <c r="F24" s="6" t="s">
        <v>17</v>
      </c>
      <c r="G24" s="6" t="s">
        <v>31</v>
      </c>
      <c r="H24" s="6" t="s">
        <v>32</v>
      </c>
      <c r="I24" s="6" t="s">
        <v>17</v>
      </c>
      <c r="J24" s="6" t="s">
        <v>32</v>
      </c>
      <c r="K24" s="6" t="s">
        <v>17</v>
      </c>
      <c r="L24" s="6" t="s">
        <v>31</v>
      </c>
      <c r="M24" s="6" t="s">
        <v>32</v>
      </c>
      <c r="N24" s="6" t="s">
        <v>17</v>
      </c>
      <c r="O24" s="6" t="s">
        <v>17</v>
      </c>
      <c r="P24" s="6" t="s">
        <v>31</v>
      </c>
      <c r="Q24" s="6" t="s">
        <v>32</v>
      </c>
      <c r="R24" s="6" t="s">
        <v>17</v>
      </c>
      <c r="S24" s="6" t="s">
        <v>31</v>
      </c>
      <c r="T24" s="6" t="s">
        <v>32</v>
      </c>
      <c r="U24" s="6" t="s">
        <v>17</v>
      </c>
      <c r="V24" s="6" t="s">
        <v>32</v>
      </c>
      <c r="W24" s="6" t="s">
        <v>17</v>
      </c>
      <c r="X24" s="6" t="s">
        <v>31</v>
      </c>
      <c r="Y24" s="6" t="s">
        <v>32</v>
      </c>
      <c r="Z24" s="6" t="s">
        <v>17</v>
      </c>
      <c r="AA24" s="6" t="s">
        <v>17</v>
      </c>
      <c r="AB24" s="6" t="s">
        <v>31</v>
      </c>
      <c r="AC24" s="6" t="s">
        <v>32</v>
      </c>
      <c r="AD24" s="6" t="s">
        <v>17</v>
      </c>
      <c r="AE24" s="6" t="s">
        <v>32</v>
      </c>
      <c r="AF24" s="6" t="s">
        <v>17</v>
      </c>
      <c r="AG24" s="6" t="s">
        <v>31</v>
      </c>
      <c r="AH24" s="6" t="s">
        <v>32</v>
      </c>
      <c r="AI24" s="6" t="s">
        <v>17</v>
      </c>
      <c r="AJ24" s="6" t="s">
        <v>17</v>
      </c>
      <c r="AK24" s="6" t="s">
        <v>32</v>
      </c>
      <c r="AL24" s="6" t="s">
        <v>17</v>
      </c>
      <c r="AM24" s="6" t="s">
        <v>31</v>
      </c>
      <c r="AN24" s="6" t="s">
        <v>32</v>
      </c>
      <c r="AO24" s="6" t="s">
        <v>17</v>
      </c>
      <c r="AP24" s="6" t="s">
        <v>31</v>
      </c>
      <c r="AQ24" s="6" t="s">
        <v>32</v>
      </c>
      <c r="AR24" s="6" t="s">
        <v>17</v>
      </c>
      <c r="AS24" s="6" t="s">
        <v>31</v>
      </c>
      <c r="AT24" s="6" t="s">
        <v>32</v>
      </c>
      <c r="AU24" s="6" t="s">
        <v>17</v>
      </c>
      <c r="AV24" s="6" t="s">
        <v>31</v>
      </c>
      <c r="AW24" s="6" t="s">
        <v>32</v>
      </c>
      <c r="AX24" s="6" t="s">
        <v>17</v>
      </c>
      <c r="AY24" s="6" t="s">
        <v>17</v>
      </c>
      <c r="AZ24" s="6" t="s">
        <v>31</v>
      </c>
      <c r="BA24" s="6" t="s">
        <v>17</v>
      </c>
      <c r="BB24" s="6" t="s">
        <v>31</v>
      </c>
      <c r="BC24" s="6" t="s">
        <v>32</v>
      </c>
      <c r="BD24" s="6" t="s">
        <v>17</v>
      </c>
      <c r="BE24" s="6" t="s">
        <v>31</v>
      </c>
      <c r="BF24" s="6" t="s">
        <v>32</v>
      </c>
      <c r="BG24" s="6" t="s">
        <v>17</v>
      </c>
      <c r="BH24" s="6" t="s">
        <v>31</v>
      </c>
      <c r="BI24" s="6" t="s">
        <v>32</v>
      </c>
      <c r="BJ24" s="6" t="s">
        <v>17</v>
      </c>
      <c r="BK24" s="6" t="s">
        <v>31</v>
      </c>
      <c r="BL24" s="6" t="s">
        <v>32</v>
      </c>
      <c r="BM24" s="6" t="s">
        <v>17</v>
      </c>
      <c r="BN24" s="6" t="s">
        <v>31</v>
      </c>
      <c r="BO24" s="6" t="s">
        <v>32</v>
      </c>
      <c r="BP24" s="6" t="s">
        <v>17</v>
      </c>
      <c r="BQ24" s="6" t="s">
        <v>17</v>
      </c>
      <c r="BR24" s="6" t="s">
        <v>32</v>
      </c>
      <c r="BS24" s="6" t="s">
        <v>17</v>
      </c>
      <c r="BT24" s="6" t="s">
        <v>31</v>
      </c>
      <c r="BU24" s="6" t="s">
        <v>32</v>
      </c>
      <c r="BV24" s="6" t="s">
        <v>17</v>
      </c>
      <c r="BW24" s="6" t="s">
        <v>31</v>
      </c>
      <c r="BX24" s="6" t="s">
        <v>32</v>
      </c>
      <c r="BY24" s="6" t="s">
        <v>17</v>
      </c>
      <c r="BZ24" s="6" t="s">
        <v>31</v>
      </c>
      <c r="CA24" s="6" t="s">
        <v>32</v>
      </c>
      <c r="CB24" s="6" t="s">
        <v>17</v>
      </c>
      <c r="CC24" s="6" t="s">
        <v>31</v>
      </c>
      <c r="CD24" s="6" t="s">
        <v>32</v>
      </c>
      <c r="CE24" s="6" t="s">
        <v>17</v>
      </c>
      <c r="CF24" s="6" t="s">
        <v>31</v>
      </c>
      <c r="CG24" s="6" t="s">
        <v>32</v>
      </c>
      <c r="CH24" s="6" t="s">
        <v>17</v>
      </c>
      <c r="CI24" s="6" t="s">
        <v>32</v>
      </c>
      <c r="CJ24" s="6" t="s">
        <v>17</v>
      </c>
      <c r="CK24" s="6" t="s">
        <v>17</v>
      </c>
      <c r="CL24" s="6" t="s">
        <v>31</v>
      </c>
      <c r="CM24" s="6" t="s">
        <v>32</v>
      </c>
      <c r="CN24" s="6" t="s">
        <v>17</v>
      </c>
      <c r="CO24" s="6" t="s">
        <v>31</v>
      </c>
      <c r="CP24" s="6" t="s">
        <v>32</v>
      </c>
      <c r="CQ24" s="6" t="s">
        <v>17</v>
      </c>
      <c r="CR24" s="6" t="s">
        <v>31</v>
      </c>
      <c r="CS24" s="6" t="s">
        <v>32</v>
      </c>
      <c r="CT24" s="6" t="s">
        <v>17</v>
      </c>
      <c r="CU24" s="6" t="s">
        <v>31</v>
      </c>
      <c r="CV24" s="6" t="s">
        <v>32</v>
      </c>
      <c r="CW24" s="6" t="s">
        <v>17</v>
      </c>
      <c r="CX24" s="6" t="s">
        <v>32</v>
      </c>
      <c r="CY24" s="6" t="s">
        <v>17</v>
      </c>
      <c r="CZ24" s="6" t="s">
        <v>31</v>
      </c>
      <c r="DA24" s="6" t="s">
        <v>32</v>
      </c>
      <c r="DB24" s="6" t="s">
        <v>17</v>
      </c>
      <c r="DC24" s="6" t="s">
        <v>32</v>
      </c>
      <c r="DD24" s="6" t="s">
        <v>17</v>
      </c>
      <c r="DE24" s="6" t="s">
        <v>17</v>
      </c>
      <c r="DF24" s="6" t="s">
        <v>31</v>
      </c>
      <c r="DG24" s="6" t="s">
        <v>32</v>
      </c>
      <c r="DH24" s="6" t="s">
        <v>17</v>
      </c>
      <c r="DI24" s="6" t="s">
        <v>31</v>
      </c>
      <c r="DJ24" s="6" t="s">
        <v>32</v>
      </c>
      <c r="DK24" s="6" t="s">
        <v>17</v>
      </c>
      <c r="DL24" s="6" t="s">
        <v>31</v>
      </c>
      <c r="DM24" s="6" t="s">
        <v>32</v>
      </c>
      <c r="DN24" s="6" t="s">
        <v>17</v>
      </c>
      <c r="DO24" s="6" t="s">
        <v>31</v>
      </c>
      <c r="DP24" s="6" t="s">
        <v>32</v>
      </c>
      <c r="DQ24" s="6" t="s">
        <v>17</v>
      </c>
      <c r="DR24" s="6" t="s">
        <v>31</v>
      </c>
      <c r="DS24" s="6" t="s">
        <v>32</v>
      </c>
      <c r="DT24" s="6" t="s">
        <v>17</v>
      </c>
      <c r="DU24" s="6" t="s">
        <v>31</v>
      </c>
      <c r="DV24" s="6" t="s">
        <v>17</v>
      </c>
      <c r="DW24" s="6" t="s">
        <v>31</v>
      </c>
      <c r="DX24" s="6" t="s">
        <v>32</v>
      </c>
      <c r="DY24" s="6" t="s">
        <v>17</v>
      </c>
      <c r="DZ24" s="6" t="s">
        <v>32</v>
      </c>
      <c r="EA24" s="6" t="s">
        <v>17</v>
      </c>
      <c r="EB24" s="6" t="s">
        <v>17</v>
      </c>
      <c r="EC24" s="6" t="s">
        <v>31</v>
      </c>
      <c r="ED24" s="6" t="s">
        <v>32</v>
      </c>
      <c r="EE24" s="6" t="s">
        <v>17</v>
      </c>
      <c r="EF24" s="6" t="s">
        <v>31</v>
      </c>
      <c r="EG24" s="6" t="s">
        <v>32</v>
      </c>
      <c r="EH24" s="6" t="s">
        <v>17</v>
      </c>
      <c r="EI24" s="6" t="s">
        <v>31</v>
      </c>
      <c r="EJ24" s="6" t="s">
        <v>32</v>
      </c>
      <c r="EK24" s="6" t="s">
        <v>17</v>
      </c>
      <c r="EL24" s="6" t="s">
        <v>31</v>
      </c>
      <c r="EM24" s="6" t="s">
        <v>32</v>
      </c>
      <c r="EN24" s="6" t="s">
        <v>17</v>
      </c>
      <c r="EO24" s="6" t="s">
        <v>31</v>
      </c>
      <c r="EP24" s="6" t="s">
        <v>32</v>
      </c>
      <c r="EQ24" s="6" t="s">
        <v>17</v>
      </c>
      <c r="ER24" s="6" t="s">
        <v>31</v>
      </c>
      <c r="ES24" s="6" t="s">
        <v>32</v>
      </c>
      <c r="ET24" s="6" t="s">
        <v>17</v>
      </c>
      <c r="EU24" s="6" t="s">
        <v>32</v>
      </c>
      <c r="EV24" s="6" t="s">
        <v>17</v>
      </c>
      <c r="EW24" s="6" t="s">
        <v>31</v>
      </c>
      <c r="EX24" s="6" t="s">
        <v>32</v>
      </c>
      <c r="EY24" s="6" t="s">
        <v>17</v>
      </c>
      <c r="EZ24" s="6" t="s">
        <v>17</v>
      </c>
      <c r="FA24" s="6" t="s">
        <v>31</v>
      </c>
      <c r="FB24" s="6" t="s">
        <v>32</v>
      </c>
      <c r="FC24" s="6" t="s">
        <v>17</v>
      </c>
      <c r="FD24" s="6" t="s">
        <v>31</v>
      </c>
      <c r="FE24" s="6" t="s">
        <v>32</v>
      </c>
      <c r="FF24" s="6" t="s">
        <v>17</v>
      </c>
      <c r="FG24" s="6" t="s">
        <v>31</v>
      </c>
      <c r="FH24" s="6" t="s">
        <v>17</v>
      </c>
      <c r="FI24" s="6" t="s">
        <v>31</v>
      </c>
      <c r="FJ24" s="6" t="s">
        <v>32</v>
      </c>
      <c r="FK24" s="6" t="s">
        <v>17</v>
      </c>
      <c r="FL24" s="6" t="s">
        <v>31</v>
      </c>
      <c r="FM24" s="6" t="s">
        <v>32</v>
      </c>
      <c r="FN24" s="6" t="s">
        <v>17</v>
      </c>
      <c r="FO24" s="6" t="s">
        <v>31</v>
      </c>
      <c r="FP24" s="6" t="s">
        <v>32</v>
      </c>
      <c r="FQ24" s="6" t="s">
        <v>17</v>
      </c>
      <c r="FR24" s="6" t="s">
        <v>32</v>
      </c>
      <c r="FS24" s="6" t="s">
        <v>17</v>
      </c>
      <c r="FT24" s="6" t="s">
        <v>31</v>
      </c>
      <c r="FU24" s="6" t="s">
        <v>32</v>
      </c>
      <c r="FV24" s="6" t="s">
        <v>17</v>
      </c>
      <c r="FW24" s="6" t="s">
        <v>32</v>
      </c>
      <c r="FX24" s="6" t="s">
        <v>17</v>
      </c>
      <c r="FY24" s="6" t="s">
        <v>17</v>
      </c>
      <c r="FZ24" s="6" t="s">
        <v>31</v>
      </c>
      <c r="GA24" s="6" t="s">
        <v>32</v>
      </c>
      <c r="GB24" s="6" t="s">
        <v>17</v>
      </c>
      <c r="GC24" s="6" t="s">
        <v>31</v>
      </c>
      <c r="GD24" s="6" t="s">
        <v>32</v>
      </c>
      <c r="GE24" s="6" t="s">
        <v>17</v>
      </c>
      <c r="GF24" s="6" t="s">
        <v>31</v>
      </c>
      <c r="GG24" s="6" t="s">
        <v>32</v>
      </c>
      <c r="GH24" s="6" t="s">
        <v>17</v>
      </c>
      <c r="GI24" s="6" t="s">
        <v>31</v>
      </c>
      <c r="GJ24" s="6" t="s">
        <v>32</v>
      </c>
      <c r="GK24" s="6" t="s">
        <v>17</v>
      </c>
      <c r="GL24" s="6" t="s">
        <v>31</v>
      </c>
      <c r="GM24" s="6" t="s">
        <v>32</v>
      </c>
      <c r="GN24" s="6" t="s">
        <v>17</v>
      </c>
      <c r="GO24" s="6" t="s">
        <v>31</v>
      </c>
      <c r="GP24" s="6" t="s">
        <v>32</v>
      </c>
      <c r="GQ24" s="6" t="s">
        <v>17</v>
      </c>
      <c r="GR24" s="6" t="s">
        <v>31</v>
      </c>
      <c r="GS24" s="6" t="s">
        <v>32</v>
      </c>
      <c r="GT24" s="6" t="s">
        <v>17</v>
      </c>
      <c r="GU24" s="6" t="s">
        <v>32</v>
      </c>
      <c r="GV24" s="6" t="s">
        <v>17</v>
      </c>
      <c r="GW24" s="6" t="s">
        <v>17</v>
      </c>
      <c r="GX24" s="6" t="s">
        <v>31</v>
      </c>
      <c r="GY24" s="6" t="s">
        <v>32</v>
      </c>
      <c r="GZ24" s="6" t="s">
        <v>17</v>
      </c>
      <c r="HA24" s="6" t="s">
        <v>31</v>
      </c>
      <c r="HB24" s="6" t="s">
        <v>32</v>
      </c>
      <c r="HC24" s="6" t="s">
        <v>17</v>
      </c>
      <c r="HD24" s="6" t="s">
        <v>31</v>
      </c>
      <c r="HE24" s="6" t="s">
        <v>17</v>
      </c>
      <c r="HF24" s="6" t="s">
        <v>31</v>
      </c>
      <c r="HG24" s="6" t="s">
        <v>32</v>
      </c>
      <c r="HH24" s="6" t="s">
        <v>17</v>
      </c>
      <c r="HI24" s="6" t="s">
        <v>31</v>
      </c>
      <c r="HJ24" s="6" t="s">
        <v>32</v>
      </c>
      <c r="HK24" s="6" t="s">
        <v>17</v>
      </c>
      <c r="HL24" s="6" t="s">
        <v>31</v>
      </c>
      <c r="HM24" s="6" t="s">
        <v>32</v>
      </c>
      <c r="HN24" s="6" t="s">
        <v>17</v>
      </c>
      <c r="HO24" s="6" t="s">
        <v>32</v>
      </c>
      <c r="HP24" s="6" t="s">
        <v>17</v>
      </c>
      <c r="HQ24" s="6" t="s">
        <v>31</v>
      </c>
      <c r="HR24" s="6" t="s">
        <v>32</v>
      </c>
      <c r="HS24" s="6" t="s">
        <v>17</v>
      </c>
      <c r="HT24" s="6" t="s">
        <v>32</v>
      </c>
      <c r="HU24" s="6" t="s">
        <v>17</v>
      </c>
      <c r="HV24" s="6" t="s">
        <v>17</v>
      </c>
      <c r="HW24" s="6" t="s">
        <v>31</v>
      </c>
      <c r="HX24" s="6" t="s">
        <v>32</v>
      </c>
      <c r="HY24" s="6" t="s">
        <v>17</v>
      </c>
      <c r="HZ24" s="6" t="s">
        <v>31</v>
      </c>
      <c r="IA24" s="6" t="s">
        <v>32</v>
      </c>
      <c r="IB24" s="6" t="s">
        <v>17</v>
      </c>
      <c r="IC24" s="6" t="s">
        <v>31</v>
      </c>
      <c r="ID24" s="6" t="s">
        <v>32</v>
      </c>
      <c r="IE24" s="6" t="s">
        <v>17</v>
      </c>
      <c r="IF24" s="6" t="s">
        <v>31</v>
      </c>
      <c r="IG24" s="6" t="s">
        <v>32</v>
      </c>
      <c r="IH24" s="6" t="s">
        <v>17</v>
      </c>
      <c r="II24" s="6" t="s">
        <v>31</v>
      </c>
      <c r="IJ24" s="6" t="s">
        <v>32</v>
      </c>
      <c r="IK24" s="6" t="s">
        <v>17</v>
      </c>
      <c r="IL24" s="6" t="s">
        <v>32</v>
      </c>
      <c r="IM24" s="6" t="s">
        <v>17</v>
      </c>
      <c r="IN24" s="6" t="s">
        <v>31</v>
      </c>
      <c r="IO24" s="6" t="s">
        <v>32</v>
      </c>
      <c r="IP24" s="6" t="s">
        <v>17</v>
      </c>
      <c r="IQ24" s="6" t="s">
        <v>32</v>
      </c>
      <c r="IR24" s="6" t="s">
        <v>17</v>
      </c>
      <c r="IS24" s="6" t="s">
        <v>31</v>
      </c>
      <c r="IT24" s="6" t="s">
        <v>32</v>
      </c>
      <c r="IU24" s="6" t="s">
        <v>17</v>
      </c>
      <c r="IV24" s="6" t="s">
        <v>32</v>
      </c>
      <c r="IW24" s="6" t="s">
        <v>17</v>
      </c>
      <c r="IX24" s="6" t="s">
        <v>17</v>
      </c>
      <c r="IY24" s="6" t="s">
        <v>31</v>
      </c>
      <c r="IZ24" s="6" t="s">
        <v>32</v>
      </c>
      <c r="JA24" s="6" t="s">
        <v>17</v>
      </c>
      <c r="JB24" s="6" t="s">
        <v>31</v>
      </c>
      <c r="JC24" s="6" t="s">
        <v>32</v>
      </c>
      <c r="JD24" s="6" t="s">
        <v>17</v>
      </c>
      <c r="JE24" s="6" t="s">
        <v>32</v>
      </c>
      <c r="JF24" s="6" t="s">
        <v>17</v>
      </c>
      <c r="JG24" s="6" t="s">
        <v>31</v>
      </c>
      <c r="JH24" s="6" t="s">
        <v>32</v>
      </c>
      <c r="JI24" s="6" t="s">
        <v>17</v>
      </c>
      <c r="JJ24" s="6" t="s">
        <v>31</v>
      </c>
      <c r="JK24" s="6" t="s">
        <v>32</v>
      </c>
      <c r="JL24" s="6" t="s">
        <v>17</v>
      </c>
      <c r="JM24" s="6" t="s">
        <v>31</v>
      </c>
      <c r="JN24" s="6" t="s">
        <v>32</v>
      </c>
      <c r="JO24" s="6" t="s">
        <v>17</v>
      </c>
      <c r="JP24" s="6" t="s">
        <v>31</v>
      </c>
      <c r="JQ24" s="6" t="s">
        <v>32</v>
      </c>
      <c r="JR24" s="6" t="s">
        <v>17</v>
      </c>
      <c r="JS24" s="6" t="s">
        <v>31</v>
      </c>
      <c r="JT24" s="6" t="s">
        <v>32</v>
      </c>
      <c r="JU24" s="6" t="s">
        <v>17</v>
      </c>
      <c r="JV24" s="6" t="s">
        <v>32</v>
      </c>
      <c r="JW24" s="6" t="s">
        <v>17</v>
      </c>
      <c r="JX24" s="6" t="s">
        <v>31</v>
      </c>
      <c r="JY24" s="6" t="s">
        <v>17</v>
      </c>
      <c r="JZ24" s="6" t="s">
        <v>31</v>
      </c>
      <c r="KA24" s="6" t="s">
        <v>32</v>
      </c>
      <c r="KB24" s="6" t="s">
        <v>17</v>
      </c>
      <c r="KC24" s="6" t="s">
        <v>32</v>
      </c>
      <c r="KD24" s="6" t="s">
        <v>17</v>
      </c>
      <c r="KE24" s="6" t="s">
        <v>17</v>
      </c>
      <c r="KF24" s="6" t="s">
        <v>31</v>
      </c>
      <c r="KG24" s="6" t="s">
        <v>32</v>
      </c>
      <c r="KH24" s="6" t="s">
        <v>17</v>
      </c>
      <c r="KI24" s="6" t="s">
        <v>31</v>
      </c>
      <c r="KJ24" s="6" t="s">
        <v>32</v>
      </c>
      <c r="KK24" s="6" t="s">
        <v>17</v>
      </c>
      <c r="KL24" s="6" t="s">
        <v>31</v>
      </c>
      <c r="KM24" s="6" t="s">
        <v>32</v>
      </c>
      <c r="KN24" s="6" t="s">
        <v>17</v>
      </c>
      <c r="KO24" s="6" t="s">
        <v>31</v>
      </c>
      <c r="KP24" s="6" t="s">
        <v>32</v>
      </c>
      <c r="KQ24" s="6" t="s">
        <v>17</v>
      </c>
      <c r="KR24" s="6" t="s">
        <v>31</v>
      </c>
      <c r="KS24" s="6" t="s">
        <v>32</v>
      </c>
      <c r="KT24" s="6" t="s">
        <v>17</v>
      </c>
      <c r="KU24" s="6" t="s">
        <v>31</v>
      </c>
      <c r="KV24" s="6" t="s">
        <v>32</v>
      </c>
      <c r="KW24" s="6" t="s">
        <v>17</v>
      </c>
      <c r="KX24" s="6" t="s">
        <v>31</v>
      </c>
      <c r="KY24" s="6" t="s">
        <v>32</v>
      </c>
      <c r="KZ24" s="6" t="s">
        <v>17</v>
      </c>
      <c r="LA24" s="6" t="s">
        <v>31</v>
      </c>
      <c r="LB24" s="6" t="s">
        <v>32</v>
      </c>
      <c r="LC24" s="6" t="s">
        <v>17</v>
      </c>
      <c r="LD24" s="6" t="s">
        <v>31</v>
      </c>
      <c r="LE24" s="6" t="s">
        <v>32</v>
      </c>
      <c r="LF24" s="6" t="s">
        <v>17</v>
      </c>
      <c r="LG24" s="6" t="s">
        <v>31</v>
      </c>
      <c r="LH24" s="6" t="s">
        <v>17</v>
      </c>
      <c r="LI24" s="6" t="s">
        <v>31</v>
      </c>
      <c r="LJ24" s="6" t="s">
        <v>32</v>
      </c>
      <c r="LK24" s="6" t="s">
        <v>17</v>
      </c>
      <c r="LL24" s="6" t="s">
        <v>31</v>
      </c>
      <c r="LM24" s="6" t="s">
        <v>32</v>
      </c>
      <c r="LN24" s="6" t="s">
        <v>17</v>
      </c>
      <c r="LO24" s="6" t="s">
        <v>17</v>
      </c>
      <c r="LP24" s="6" t="s">
        <v>17</v>
      </c>
    </row>
    <row r="25" spans="1:341" ht="27.6" thickBot="1" x14ac:dyDescent="0.35">
      <c r="A25" s="1"/>
      <c r="B25" s="48" t="s">
        <v>33</v>
      </c>
      <c r="C25" s="7" t="s">
        <v>34</v>
      </c>
      <c r="D25" s="8">
        <v>3</v>
      </c>
      <c r="E25" s="9"/>
      <c r="F25" s="8">
        <v>3</v>
      </c>
      <c r="G25" s="8">
        <v>39</v>
      </c>
      <c r="H25" s="8">
        <v>166</v>
      </c>
      <c r="I25" s="8">
        <v>205</v>
      </c>
      <c r="J25" s="9"/>
      <c r="K25" s="9"/>
      <c r="L25" s="9"/>
      <c r="M25" s="9"/>
      <c r="N25" s="9"/>
      <c r="O25" s="8">
        <v>208</v>
      </c>
      <c r="P25" s="8">
        <v>31</v>
      </c>
      <c r="Q25" s="8">
        <v>136</v>
      </c>
      <c r="R25" s="8">
        <v>167</v>
      </c>
      <c r="S25" s="9"/>
      <c r="T25" s="9"/>
      <c r="U25" s="9"/>
      <c r="V25" s="9"/>
      <c r="W25" s="9"/>
      <c r="X25" s="9"/>
      <c r="Y25" s="8">
        <v>2</v>
      </c>
      <c r="Z25" s="8">
        <v>2</v>
      </c>
      <c r="AA25" s="8">
        <v>169</v>
      </c>
      <c r="AB25" s="8">
        <v>55</v>
      </c>
      <c r="AC25" s="8">
        <v>158</v>
      </c>
      <c r="AD25" s="8">
        <v>213</v>
      </c>
      <c r="AE25" s="9"/>
      <c r="AF25" s="9"/>
      <c r="AG25" s="8">
        <v>1</v>
      </c>
      <c r="AH25" s="8">
        <v>3</v>
      </c>
      <c r="AI25" s="8">
        <v>4</v>
      </c>
      <c r="AJ25" s="8">
        <v>217</v>
      </c>
      <c r="AK25" s="9"/>
      <c r="AL25" s="9"/>
      <c r="AM25" s="8">
        <v>82</v>
      </c>
      <c r="AN25" s="8">
        <v>196</v>
      </c>
      <c r="AO25" s="8">
        <v>278</v>
      </c>
      <c r="AP25" s="9"/>
      <c r="AQ25" s="9"/>
      <c r="AR25" s="9"/>
      <c r="AS25" s="9"/>
      <c r="AT25" s="9"/>
      <c r="AU25" s="9"/>
      <c r="AV25" s="9"/>
      <c r="AW25" s="8">
        <v>3</v>
      </c>
      <c r="AX25" s="8">
        <v>3</v>
      </c>
      <c r="AY25" s="8">
        <v>281</v>
      </c>
      <c r="AZ25" s="9"/>
      <c r="BA25" s="9"/>
      <c r="BB25" s="8">
        <v>81</v>
      </c>
      <c r="BC25" s="8">
        <v>300</v>
      </c>
      <c r="BD25" s="8">
        <v>381</v>
      </c>
      <c r="BE25" s="9"/>
      <c r="BF25" s="9"/>
      <c r="BG25" s="9"/>
      <c r="BH25" s="9"/>
      <c r="BI25" s="9"/>
      <c r="BJ25" s="9"/>
      <c r="BK25" s="9"/>
      <c r="BL25" s="9"/>
      <c r="BM25" s="9"/>
      <c r="BN25" s="8">
        <v>2</v>
      </c>
      <c r="BO25" s="8">
        <v>13</v>
      </c>
      <c r="BP25" s="8">
        <v>15</v>
      </c>
      <c r="BQ25" s="8">
        <v>396</v>
      </c>
      <c r="BR25" s="9"/>
      <c r="BS25" s="9"/>
      <c r="BT25" s="8">
        <v>96</v>
      </c>
      <c r="BU25" s="8">
        <v>253</v>
      </c>
      <c r="BV25" s="8">
        <v>349</v>
      </c>
      <c r="BW25" s="9"/>
      <c r="BX25" s="9"/>
      <c r="BY25" s="9"/>
      <c r="BZ25" s="9"/>
      <c r="CA25" s="8">
        <v>1</v>
      </c>
      <c r="CB25" s="8">
        <v>1</v>
      </c>
      <c r="CC25" s="9"/>
      <c r="CD25" s="9"/>
      <c r="CE25" s="9"/>
      <c r="CF25" s="8">
        <v>7</v>
      </c>
      <c r="CG25" s="8">
        <v>8</v>
      </c>
      <c r="CH25" s="8">
        <v>15</v>
      </c>
      <c r="CI25" s="9"/>
      <c r="CJ25" s="9"/>
      <c r="CK25" s="8">
        <v>365</v>
      </c>
      <c r="CL25" s="8">
        <v>95</v>
      </c>
      <c r="CM25" s="8">
        <v>289</v>
      </c>
      <c r="CN25" s="8">
        <v>384</v>
      </c>
      <c r="CO25" s="9"/>
      <c r="CP25" s="8">
        <v>1</v>
      </c>
      <c r="CQ25" s="8">
        <v>1</v>
      </c>
      <c r="CR25" s="9"/>
      <c r="CS25" s="9"/>
      <c r="CT25" s="9"/>
      <c r="CU25" s="9"/>
      <c r="CV25" s="9"/>
      <c r="CW25" s="9"/>
      <c r="CX25" s="9"/>
      <c r="CY25" s="9"/>
      <c r="CZ25" s="8">
        <v>4</v>
      </c>
      <c r="DA25" s="8">
        <v>14</v>
      </c>
      <c r="DB25" s="8">
        <v>18</v>
      </c>
      <c r="DC25" s="9"/>
      <c r="DD25" s="9"/>
      <c r="DE25" s="8">
        <v>403</v>
      </c>
      <c r="DF25" s="9"/>
      <c r="DG25" s="9"/>
      <c r="DH25" s="9"/>
      <c r="DI25" s="8">
        <v>110</v>
      </c>
      <c r="DJ25" s="8">
        <v>307</v>
      </c>
      <c r="DK25" s="8">
        <v>417</v>
      </c>
      <c r="DL25" s="9"/>
      <c r="DM25" s="8">
        <v>3</v>
      </c>
      <c r="DN25" s="8">
        <v>3</v>
      </c>
      <c r="DO25" s="8">
        <v>1</v>
      </c>
      <c r="DP25" s="9"/>
      <c r="DQ25" s="8">
        <v>1</v>
      </c>
      <c r="DR25" s="8">
        <v>1</v>
      </c>
      <c r="DS25" s="8">
        <v>1</v>
      </c>
      <c r="DT25" s="8">
        <v>2</v>
      </c>
      <c r="DU25" s="9"/>
      <c r="DV25" s="9"/>
      <c r="DW25" s="8">
        <v>3</v>
      </c>
      <c r="DX25" s="8">
        <v>18</v>
      </c>
      <c r="DY25" s="8">
        <v>21</v>
      </c>
      <c r="DZ25" s="9"/>
      <c r="EA25" s="9"/>
      <c r="EB25" s="8">
        <v>444</v>
      </c>
      <c r="EC25" s="9"/>
      <c r="ED25" s="9"/>
      <c r="EE25" s="9"/>
      <c r="EF25" s="8">
        <v>112</v>
      </c>
      <c r="EG25" s="8">
        <v>358</v>
      </c>
      <c r="EH25" s="8">
        <v>470</v>
      </c>
      <c r="EI25" s="9"/>
      <c r="EJ25" s="9"/>
      <c r="EK25" s="9"/>
      <c r="EL25" s="8">
        <v>1</v>
      </c>
      <c r="EM25" s="8">
        <v>3</v>
      </c>
      <c r="EN25" s="8">
        <v>4</v>
      </c>
      <c r="EO25" s="8">
        <v>1</v>
      </c>
      <c r="EP25" s="9"/>
      <c r="EQ25" s="8">
        <v>1</v>
      </c>
      <c r="ER25" s="8">
        <v>3</v>
      </c>
      <c r="ES25" s="8">
        <v>4</v>
      </c>
      <c r="ET25" s="8">
        <v>7</v>
      </c>
      <c r="EU25" s="9"/>
      <c r="EV25" s="9"/>
      <c r="EW25" s="8">
        <v>2</v>
      </c>
      <c r="EX25" s="8">
        <v>34</v>
      </c>
      <c r="EY25" s="8">
        <v>36</v>
      </c>
      <c r="EZ25" s="8">
        <v>518</v>
      </c>
      <c r="FA25" s="8">
        <v>1</v>
      </c>
      <c r="FB25" s="9"/>
      <c r="FC25" s="8">
        <v>1</v>
      </c>
      <c r="FD25" s="8">
        <v>72</v>
      </c>
      <c r="FE25" s="8">
        <v>273</v>
      </c>
      <c r="FF25" s="8">
        <v>345</v>
      </c>
      <c r="FG25" s="9"/>
      <c r="FH25" s="9"/>
      <c r="FI25" s="8">
        <v>4</v>
      </c>
      <c r="FJ25" s="8">
        <v>2</v>
      </c>
      <c r="FK25" s="8">
        <v>6</v>
      </c>
      <c r="FL25" s="8">
        <v>1</v>
      </c>
      <c r="FM25" s="9"/>
      <c r="FN25" s="8">
        <v>1</v>
      </c>
      <c r="FO25" s="9"/>
      <c r="FP25" s="8">
        <v>2</v>
      </c>
      <c r="FQ25" s="8">
        <v>2</v>
      </c>
      <c r="FR25" s="9"/>
      <c r="FS25" s="9"/>
      <c r="FT25" s="8">
        <v>10</v>
      </c>
      <c r="FU25" s="8">
        <v>27</v>
      </c>
      <c r="FV25" s="8">
        <v>37</v>
      </c>
      <c r="FW25" s="9"/>
      <c r="FX25" s="9"/>
      <c r="FY25" s="8">
        <v>392</v>
      </c>
      <c r="FZ25" s="9"/>
      <c r="GA25" s="9"/>
      <c r="GB25" s="9"/>
      <c r="GC25" s="8">
        <v>42</v>
      </c>
      <c r="GD25" s="8">
        <v>207</v>
      </c>
      <c r="GE25" s="8">
        <v>249</v>
      </c>
      <c r="GF25" s="8">
        <v>6</v>
      </c>
      <c r="GG25" s="8">
        <v>2</v>
      </c>
      <c r="GH25" s="8">
        <v>8</v>
      </c>
      <c r="GI25" s="8">
        <v>1</v>
      </c>
      <c r="GJ25" s="9"/>
      <c r="GK25" s="8">
        <v>1</v>
      </c>
      <c r="GL25" s="9"/>
      <c r="GM25" s="9"/>
      <c r="GN25" s="9"/>
      <c r="GO25" s="9"/>
      <c r="GP25" s="9"/>
      <c r="GQ25" s="9"/>
      <c r="GR25" s="8">
        <v>8</v>
      </c>
      <c r="GS25" s="8">
        <v>20</v>
      </c>
      <c r="GT25" s="8">
        <v>28</v>
      </c>
      <c r="GU25" s="8">
        <v>2</v>
      </c>
      <c r="GV25" s="8">
        <v>2</v>
      </c>
      <c r="GW25" s="8">
        <v>288</v>
      </c>
      <c r="GX25" s="9"/>
      <c r="GY25" s="8">
        <v>1</v>
      </c>
      <c r="GZ25" s="8">
        <v>1</v>
      </c>
      <c r="HA25" s="8">
        <v>27</v>
      </c>
      <c r="HB25" s="8">
        <v>105</v>
      </c>
      <c r="HC25" s="8">
        <v>132</v>
      </c>
      <c r="HD25" s="9"/>
      <c r="HE25" s="9"/>
      <c r="HF25" s="8">
        <v>2</v>
      </c>
      <c r="HG25" s="8">
        <v>4</v>
      </c>
      <c r="HH25" s="8">
        <v>6</v>
      </c>
      <c r="HI25" s="8">
        <v>1</v>
      </c>
      <c r="HJ25" s="9"/>
      <c r="HK25" s="8">
        <v>1</v>
      </c>
      <c r="HL25" s="9"/>
      <c r="HM25" s="8">
        <v>2</v>
      </c>
      <c r="HN25" s="8">
        <v>2</v>
      </c>
      <c r="HO25" s="9"/>
      <c r="HP25" s="9"/>
      <c r="HQ25" s="8">
        <v>6</v>
      </c>
      <c r="HR25" s="8">
        <v>26</v>
      </c>
      <c r="HS25" s="8">
        <v>32</v>
      </c>
      <c r="HT25" s="9"/>
      <c r="HU25" s="9"/>
      <c r="HV25" s="8">
        <v>174</v>
      </c>
      <c r="HW25" s="9"/>
      <c r="HX25" s="9"/>
      <c r="HY25" s="9"/>
      <c r="HZ25" s="8">
        <v>8</v>
      </c>
      <c r="IA25" s="8">
        <v>60</v>
      </c>
      <c r="IB25" s="8">
        <v>68</v>
      </c>
      <c r="IC25" s="9"/>
      <c r="ID25" s="9"/>
      <c r="IE25" s="9"/>
      <c r="IF25" s="8">
        <v>1</v>
      </c>
      <c r="IG25" s="8">
        <v>1</v>
      </c>
      <c r="IH25" s="8">
        <v>2</v>
      </c>
      <c r="II25" s="9"/>
      <c r="IJ25" s="8">
        <v>1</v>
      </c>
      <c r="IK25" s="8">
        <v>1</v>
      </c>
      <c r="IL25" s="8">
        <v>2</v>
      </c>
      <c r="IM25" s="8">
        <v>2</v>
      </c>
      <c r="IN25" s="8">
        <v>1</v>
      </c>
      <c r="IO25" s="9"/>
      <c r="IP25" s="8">
        <v>1</v>
      </c>
      <c r="IQ25" s="9"/>
      <c r="IR25" s="9"/>
      <c r="IS25" s="8">
        <v>3</v>
      </c>
      <c r="IT25" s="8">
        <v>18</v>
      </c>
      <c r="IU25" s="8">
        <v>21</v>
      </c>
      <c r="IV25" s="9"/>
      <c r="IW25" s="9"/>
      <c r="IX25" s="8">
        <v>95</v>
      </c>
      <c r="IY25" s="8">
        <v>1</v>
      </c>
      <c r="IZ25" s="9"/>
      <c r="JA25" s="8">
        <v>1</v>
      </c>
      <c r="JB25" s="8">
        <v>12</v>
      </c>
      <c r="JC25" s="8">
        <v>58</v>
      </c>
      <c r="JD25" s="8">
        <v>70</v>
      </c>
      <c r="JE25" s="8">
        <v>3</v>
      </c>
      <c r="JF25" s="8">
        <v>3</v>
      </c>
      <c r="JG25" s="9"/>
      <c r="JH25" s="8">
        <v>1</v>
      </c>
      <c r="JI25" s="8">
        <v>1</v>
      </c>
      <c r="JJ25" s="9"/>
      <c r="JK25" s="8">
        <v>1</v>
      </c>
      <c r="JL25" s="8">
        <v>1</v>
      </c>
      <c r="JM25" s="8">
        <v>1</v>
      </c>
      <c r="JN25" s="8">
        <v>1</v>
      </c>
      <c r="JO25" s="8">
        <v>2</v>
      </c>
      <c r="JP25" s="9"/>
      <c r="JQ25" s="8">
        <v>5</v>
      </c>
      <c r="JR25" s="8">
        <v>5</v>
      </c>
      <c r="JS25" s="9"/>
      <c r="JT25" s="8">
        <v>1</v>
      </c>
      <c r="JU25" s="8">
        <v>1</v>
      </c>
      <c r="JV25" s="9"/>
      <c r="JW25" s="9"/>
      <c r="JX25" s="9"/>
      <c r="JY25" s="9"/>
      <c r="JZ25" s="8">
        <v>1</v>
      </c>
      <c r="KA25" s="8">
        <v>8</v>
      </c>
      <c r="KB25" s="8">
        <v>9</v>
      </c>
      <c r="KC25" s="9"/>
      <c r="KD25" s="9"/>
      <c r="KE25" s="8">
        <v>93</v>
      </c>
      <c r="KF25" s="8">
        <v>70</v>
      </c>
      <c r="KG25" s="8">
        <v>152</v>
      </c>
      <c r="KH25" s="8">
        <v>222</v>
      </c>
      <c r="KI25" s="8">
        <v>403</v>
      </c>
      <c r="KJ25" s="8">
        <v>1205</v>
      </c>
      <c r="KK25" s="8">
        <v>1608</v>
      </c>
      <c r="KL25" s="8">
        <v>8</v>
      </c>
      <c r="KM25" s="8">
        <v>4</v>
      </c>
      <c r="KN25" s="8">
        <v>12</v>
      </c>
      <c r="KO25" s="9"/>
      <c r="KP25" s="9"/>
      <c r="KQ25" s="9"/>
      <c r="KR25" s="8">
        <v>39</v>
      </c>
      <c r="KS25" s="8">
        <v>130</v>
      </c>
      <c r="KT25" s="8">
        <v>169</v>
      </c>
      <c r="KU25" s="8">
        <v>49</v>
      </c>
      <c r="KV25" s="8">
        <v>333</v>
      </c>
      <c r="KW25" s="8">
        <v>382</v>
      </c>
      <c r="KX25" s="8">
        <v>6</v>
      </c>
      <c r="KY25" s="8">
        <v>1</v>
      </c>
      <c r="KZ25" s="8">
        <v>7</v>
      </c>
      <c r="LA25" s="9"/>
      <c r="LB25" s="8">
        <v>2</v>
      </c>
      <c r="LC25" s="8">
        <v>2</v>
      </c>
      <c r="LD25" s="8">
        <v>17</v>
      </c>
      <c r="LE25" s="8">
        <v>16</v>
      </c>
      <c r="LF25" s="8">
        <v>33</v>
      </c>
      <c r="LG25" s="8">
        <v>4</v>
      </c>
      <c r="LH25" s="8">
        <v>4</v>
      </c>
      <c r="LI25" s="9"/>
      <c r="LJ25" s="8">
        <v>2</v>
      </c>
      <c r="LK25" s="8">
        <v>2</v>
      </c>
      <c r="LL25" s="8">
        <v>45</v>
      </c>
      <c r="LM25" s="8">
        <v>104</v>
      </c>
      <c r="LN25" s="8">
        <v>149</v>
      </c>
      <c r="LO25" s="8">
        <v>2590</v>
      </c>
      <c r="LP25" s="10">
        <v>6633</v>
      </c>
    </row>
    <row r="26" spans="1:341" ht="36.6" thickBot="1" x14ac:dyDescent="0.35">
      <c r="A26" s="1"/>
      <c r="B26" s="49"/>
      <c r="C26" s="7" t="s">
        <v>35</v>
      </c>
      <c r="D26" s="9"/>
      <c r="E26" s="8">
        <v>1</v>
      </c>
      <c r="F26" s="8">
        <v>1</v>
      </c>
      <c r="G26" s="8">
        <v>162</v>
      </c>
      <c r="H26" s="8">
        <v>594</v>
      </c>
      <c r="I26" s="8">
        <v>756</v>
      </c>
      <c r="J26" s="9"/>
      <c r="K26" s="9"/>
      <c r="L26" s="8">
        <v>1</v>
      </c>
      <c r="M26" s="8">
        <v>4</v>
      </c>
      <c r="N26" s="8">
        <v>5</v>
      </c>
      <c r="O26" s="8">
        <v>762</v>
      </c>
      <c r="P26" s="8">
        <v>98</v>
      </c>
      <c r="Q26" s="8">
        <v>372</v>
      </c>
      <c r="R26" s="8">
        <v>470</v>
      </c>
      <c r="S26" s="9"/>
      <c r="T26" s="9"/>
      <c r="U26" s="9"/>
      <c r="V26" s="9"/>
      <c r="W26" s="9"/>
      <c r="X26" s="9"/>
      <c r="Y26" s="8">
        <v>2</v>
      </c>
      <c r="Z26" s="8">
        <v>2</v>
      </c>
      <c r="AA26" s="8">
        <v>472</v>
      </c>
      <c r="AB26" s="8">
        <v>143</v>
      </c>
      <c r="AC26" s="8">
        <v>388</v>
      </c>
      <c r="AD26" s="8">
        <v>531</v>
      </c>
      <c r="AE26" s="8">
        <v>1</v>
      </c>
      <c r="AF26" s="8">
        <v>1</v>
      </c>
      <c r="AG26" s="8">
        <v>1</v>
      </c>
      <c r="AH26" s="8">
        <v>5</v>
      </c>
      <c r="AI26" s="8">
        <v>6</v>
      </c>
      <c r="AJ26" s="8">
        <v>538</v>
      </c>
      <c r="AK26" s="8">
        <v>1</v>
      </c>
      <c r="AL26" s="8">
        <v>1</v>
      </c>
      <c r="AM26" s="8">
        <v>163</v>
      </c>
      <c r="AN26" s="8">
        <v>444</v>
      </c>
      <c r="AO26" s="8">
        <v>607</v>
      </c>
      <c r="AP26" s="9"/>
      <c r="AQ26" s="9"/>
      <c r="AR26" s="9"/>
      <c r="AS26" s="9"/>
      <c r="AT26" s="8">
        <v>2</v>
      </c>
      <c r="AU26" s="8">
        <v>2</v>
      </c>
      <c r="AV26" s="8">
        <v>1</v>
      </c>
      <c r="AW26" s="8">
        <v>12</v>
      </c>
      <c r="AX26" s="8">
        <v>13</v>
      </c>
      <c r="AY26" s="8">
        <v>623</v>
      </c>
      <c r="AZ26" s="9"/>
      <c r="BA26" s="9"/>
      <c r="BB26" s="8">
        <v>225</v>
      </c>
      <c r="BC26" s="8">
        <v>534</v>
      </c>
      <c r="BD26" s="8">
        <v>759</v>
      </c>
      <c r="BE26" s="9"/>
      <c r="BF26" s="9"/>
      <c r="BG26" s="9"/>
      <c r="BH26" s="9"/>
      <c r="BI26" s="9"/>
      <c r="BJ26" s="9"/>
      <c r="BK26" s="8">
        <v>1</v>
      </c>
      <c r="BL26" s="8">
        <v>1</v>
      </c>
      <c r="BM26" s="8">
        <v>2</v>
      </c>
      <c r="BN26" s="8">
        <v>4</v>
      </c>
      <c r="BO26" s="8">
        <v>10</v>
      </c>
      <c r="BP26" s="8">
        <v>14</v>
      </c>
      <c r="BQ26" s="8">
        <v>775</v>
      </c>
      <c r="BR26" s="9"/>
      <c r="BS26" s="9"/>
      <c r="BT26" s="8">
        <v>143</v>
      </c>
      <c r="BU26" s="8">
        <v>460</v>
      </c>
      <c r="BV26" s="8">
        <v>603</v>
      </c>
      <c r="BW26" s="9"/>
      <c r="BX26" s="8">
        <v>5</v>
      </c>
      <c r="BY26" s="8">
        <v>5</v>
      </c>
      <c r="BZ26" s="8">
        <v>1</v>
      </c>
      <c r="CA26" s="8">
        <v>1</v>
      </c>
      <c r="CB26" s="8">
        <v>2</v>
      </c>
      <c r="CC26" s="9"/>
      <c r="CD26" s="8">
        <v>2</v>
      </c>
      <c r="CE26" s="8">
        <v>2</v>
      </c>
      <c r="CF26" s="8">
        <v>4</v>
      </c>
      <c r="CG26" s="8">
        <v>14</v>
      </c>
      <c r="CH26" s="8">
        <v>18</v>
      </c>
      <c r="CI26" s="8">
        <v>1</v>
      </c>
      <c r="CJ26" s="8">
        <v>1</v>
      </c>
      <c r="CK26" s="8">
        <v>631</v>
      </c>
      <c r="CL26" s="8">
        <v>162</v>
      </c>
      <c r="CM26" s="8">
        <v>461</v>
      </c>
      <c r="CN26" s="8">
        <v>623</v>
      </c>
      <c r="CO26" s="9"/>
      <c r="CP26" s="8">
        <v>7</v>
      </c>
      <c r="CQ26" s="8">
        <v>7</v>
      </c>
      <c r="CR26" s="9"/>
      <c r="CS26" s="9"/>
      <c r="CT26" s="9"/>
      <c r="CU26" s="9"/>
      <c r="CV26" s="8">
        <v>4</v>
      </c>
      <c r="CW26" s="8">
        <v>4</v>
      </c>
      <c r="CX26" s="9"/>
      <c r="CY26" s="9"/>
      <c r="CZ26" s="8">
        <v>8</v>
      </c>
      <c r="DA26" s="8">
        <v>14</v>
      </c>
      <c r="DB26" s="8">
        <v>22</v>
      </c>
      <c r="DC26" s="8">
        <v>3</v>
      </c>
      <c r="DD26" s="8">
        <v>3</v>
      </c>
      <c r="DE26" s="8">
        <v>659</v>
      </c>
      <c r="DF26" s="9"/>
      <c r="DG26" s="9"/>
      <c r="DH26" s="9"/>
      <c r="DI26" s="8">
        <v>165</v>
      </c>
      <c r="DJ26" s="8">
        <v>439</v>
      </c>
      <c r="DK26" s="8">
        <v>604</v>
      </c>
      <c r="DL26" s="9"/>
      <c r="DM26" s="8">
        <v>2</v>
      </c>
      <c r="DN26" s="8">
        <v>2</v>
      </c>
      <c r="DO26" s="9"/>
      <c r="DP26" s="8">
        <v>4</v>
      </c>
      <c r="DQ26" s="8">
        <v>4</v>
      </c>
      <c r="DR26" s="8">
        <v>5</v>
      </c>
      <c r="DS26" s="8">
        <v>2</v>
      </c>
      <c r="DT26" s="8">
        <v>7</v>
      </c>
      <c r="DU26" s="9"/>
      <c r="DV26" s="9"/>
      <c r="DW26" s="8">
        <v>4</v>
      </c>
      <c r="DX26" s="8">
        <v>29</v>
      </c>
      <c r="DY26" s="8">
        <v>33</v>
      </c>
      <c r="DZ26" s="8">
        <v>2</v>
      </c>
      <c r="EA26" s="8">
        <v>2</v>
      </c>
      <c r="EB26" s="8">
        <v>652</v>
      </c>
      <c r="EC26" s="9"/>
      <c r="ED26" s="8">
        <v>1</v>
      </c>
      <c r="EE26" s="8">
        <v>1</v>
      </c>
      <c r="EF26" s="8">
        <v>161</v>
      </c>
      <c r="EG26" s="8">
        <v>470</v>
      </c>
      <c r="EH26" s="8">
        <v>631</v>
      </c>
      <c r="EI26" s="9"/>
      <c r="EJ26" s="9"/>
      <c r="EK26" s="9"/>
      <c r="EL26" s="9"/>
      <c r="EM26" s="8">
        <v>8</v>
      </c>
      <c r="EN26" s="8">
        <v>8</v>
      </c>
      <c r="EO26" s="8">
        <v>2</v>
      </c>
      <c r="EP26" s="8">
        <v>1</v>
      </c>
      <c r="EQ26" s="8">
        <v>3</v>
      </c>
      <c r="ER26" s="8">
        <v>2</v>
      </c>
      <c r="ES26" s="8">
        <v>5</v>
      </c>
      <c r="ET26" s="8">
        <v>7</v>
      </c>
      <c r="EU26" s="9"/>
      <c r="EV26" s="9"/>
      <c r="EW26" s="8">
        <v>4</v>
      </c>
      <c r="EX26" s="8">
        <v>22</v>
      </c>
      <c r="EY26" s="8">
        <v>26</v>
      </c>
      <c r="EZ26" s="8">
        <v>676</v>
      </c>
      <c r="FA26" s="8">
        <v>3</v>
      </c>
      <c r="FB26" s="9"/>
      <c r="FC26" s="8">
        <v>3</v>
      </c>
      <c r="FD26" s="8">
        <v>103</v>
      </c>
      <c r="FE26" s="8">
        <v>366</v>
      </c>
      <c r="FF26" s="8">
        <v>469</v>
      </c>
      <c r="FG26" s="9"/>
      <c r="FH26" s="9"/>
      <c r="FI26" s="8">
        <v>3</v>
      </c>
      <c r="FJ26" s="8">
        <v>13</v>
      </c>
      <c r="FK26" s="8">
        <v>16</v>
      </c>
      <c r="FL26" s="8">
        <v>1</v>
      </c>
      <c r="FM26" s="8">
        <v>3</v>
      </c>
      <c r="FN26" s="8">
        <v>4</v>
      </c>
      <c r="FO26" s="8">
        <v>2</v>
      </c>
      <c r="FP26" s="8">
        <v>1</v>
      </c>
      <c r="FQ26" s="8">
        <v>3</v>
      </c>
      <c r="FR26" s="9"/>
      <c r="FS26" s="9"/>
      <c r="FT26" s="8">
        <v>7</v>
      </c>
      <c r="FU26" s="8">
        <v>30</v>
      </c>
      <c r="FV26" s="8">
        <v>37</v>
      </c>
      <c r="FW26" s="8">
        <v>1</v>
      </c>
      <c r="FX26" s="8">
        <v>1</v>
      </c>
      <c r="FY26" s="8">
        <v>533</v>
      </c>
      <c r="FZ26" s="9"/>
      <c r="GA26" s="8">
        <v>1</v>
      </c>
      <c r="GB26" s="8">
        <v>1</v>
      </c>
      <c r="GC26" s="8">
        <v>67</v>
      </c>
      <c r="GD26" s="8">
        <v>291</v>
      </c>
      <c r="GE26" s="8">
        <v>358</v>
      </c>
      <c r="GF26" s="8">
        <v>2</v>
      </c>
      <c r="GG26" s="8">
        <v>11</v>
      </c>
      <c r="GH26" s="8">
        <v>13</v>
      </c>
      <c r="GI26" s="8">
        <v>2</v>
      </c>
      <c r="GJ26" s="8">
        <v>2</v>
      </c>
      <c r="GK26" s="8">
        <v>4</v>
      </c>
      <c r="GL26" s="8">
        <v>1</v>
      </c>
      <c r="GM26" s="8">
        <v>3</v>
      </c>
      <c r="GN26" s="8">
        <v>4</v>
      </c>
      <c r="GO26" s="9"/>
      <c r="GP26" s="9"/>
      <c r="GQ26" s="9"/>
      <c r="GR26" s="8">
        <v>6</v>
      </c>
      <c r="GS26" s="8">
        <v>24</v>
      </c>
      <c r="GT26" s="8">
        <v>30</v>
      </c>
      <c r="GU26" s="8">
        <v>1</v>
      </c>
      <c r="GV26" s="8">
        <v>1</v>
      </c>
      <c r="GW26" s="8">
        <v>411</v>
      </c>
      <c r="GX26" s="8">
        <v>2</v>
      </c>
      <c r="GY26" s="8">
        <v>3</v>
      </c>
      <c r="GZ26" s="8">
        <v>5</v>
      </c>
      <c r="HA26" s="8">
        <v>60</v>
      </c>
      <c r="HB26" s="8">
        <v>189</v>
      </c>
      <c r="HC26" s="8">
        <v>249</v>
      </c>
      <c r="HD26" s="9"/>
      <c r="HE26" s="9"/>
      <c r="HF26" s="8">
        <v>2</v>
      </c>
      <c r="HG26" s="8">
        <v>7</v>
      </c>
      <c r="HH26" s="8">
        <v>9</v>
      </c>
      <c r="HI26" s="8">
        <v>4</v>
      </c>
      <c r="HJ26" s="9"/>
      <c r="HK26" s="8">
        <v>4</v>
      </c>
      <c r="HL26" s="8">
        <v>1</v>
      </c>
      <c r="HM26" s="8">
        <v>1</v>
      </c>
      <c r="HN26" s="8">
        <v>2</v>
      </c>
      <c r="HO26" s="8">
        <v>1</v>
      </c>
      <c r="HP26" s="8">
        <v>1</v>
      </c>
      <c r="HQ26" s="8">
        <v>7</v>
      </c>
      <c r="HR26" s="8">
        <v>20</v>
      </c>
      <c r="HS26" s="8">
        <v>27</v>
      </c>
      <c r="HT26" s="8">
        <v>1</v>
      </c>
      <c r="HU26" s="8">
        <v>1</v>
      </c>
      <c r="HV26" s="8">
        <v>298</v>
      </c>
      <c r="HW26" s="9"/>
      <c r="HX26" s="8">
        <v>3</v>
      </c>
      <c r="HY26" s="8">
        <v>3</v>
      </c>
      <c r="HZ26" s="8">
        <v>25</v>
      </c>
      <c r="IA26" s="8">
        <v>96</v>
      </c>
      <c r="IB26" s="8">
        <v>121</v>
      </c>
      <c r="IC26" s="9"/>
      <c r="ID26" s="9"/>
      <c r="IE26" s="9"/>
      <c r="IF26" s="9"/>
      <c r="IG26" s="8">
        <v>3</v>
      </c>
      <c r="IH26" s="8">
        <v>3</v>
      </c>
      <c r="II26" s="8">
        <v>1</v>
      </c>
      <c r="IJ26" s="9"/>
      <c r="IK26" s="8">
        <v>1</v>
      </c>
      <c r="IL26" s="8">
        <v>3</v>
      </c>
      <c r="IM26" s="8">
        <v>3</v>
      </c>
      <c r="IN26" s="9"/>
      <c r="IO26" s="8">
        <v>1</v>
      </c>
      <c r="IP26" s="8">
        <v>1</v>
      </c>
      <c r="IQ26" s="9"/>
      <c r="IR26" s="9"/>
      <c r="IS26" s="8">
        <v>2</v>
      </c>
      <c r="IT26" s="8">
        <v>10</v>
      </c>
      <c r="IU26" s="8">
        <v>12</v>
      </c>
      <c r="IV26" s="8">
        <v>1</v>
      </c>
      <c r="IW26" s="8">
        <v>1</v>
      </c>
      <c r="IX26" s="8">
        <v>145</v>
      </c>
      <c r="IY26" s="8">
        <v>2</v>
      </c>
      <c r="IZ26" s="8">
        <v>2</v>
      </c>
      <c r="JA26" s="8">
        <v>4</v>
      </c>
      <c r="JB26" s="8">
        <v>19</v>
      </c>
      <c r="JC26" s="8">
        <v>60</v>
      </c>
      <c r="JD26" s="8">
        <v>79</v>
      </c>
      <c r="JE26" s="9"/>
      <c r="JF26" s="9"/>
      <c r="JG26" s="9"/>
      <c r="JH26" s="8">
        <v>2</v>
      </c>
      <c r="JI26" s="8">
        <v>2</v>
      </c>
      <c r="JJ26" s="9"/>
      <c r="JK26" s="9"/>
      <c r="JL26" s="9"/>
      <c r="JM26" s="9"/>
      <c r="JN26" s="9"/>
      <c r="JO26" s="9"/>
      <c r="JP26" s="9"/>
      <c r="JQ26" s="8">
        <v>1</v>
      </c>
      <c r="JR26" s="8">
        <v>1</v>
      </c>
      <c r="JS26" s="8">
        <v>1</v>
      </c>
      <c r="JT26" s="9"/>
      <c r="JU26" s="8">
        <v>1</v>
      </c>
      <c r="JV26" s="9"/>
      <c r="JW26" s="9"/>
      <c r="JX26" s="9"/>
      <c r="JY26" s="9"/>
      <c r="JZ26" s="8">
        <v>3</v>
      </c>
      <c r="KA26" s="8">
        <v>6</v>
      </c>
      <c r="KB26" s="8">
        <v>9</v>
      </c>
      <c r="KC26" s="9"/>
      <c r="KD26" s="9"/>
      <c r="KE26" s="8">
        <v>96</v>
      </c>
      <c r="KF26" s="8">
        <v>171</v>
      </c>
      <c r="KG26" s="8">
        <v>249</v>
      </c>
      <c r="KH26" s="8">
        <v>420</v>
      </c>
      <c r="KI26" s="8">
        <v>346</v>
      </c>
      <c r="KJ26" s="8">
        <v>1381</v>
      </c>
      <c r="KK26" s="8">
        <v>1727</v>
      </c>
      <c r="KL26" s="8">
        <v>3</v>
      </c>
      <c r="KM26" s="8">
        <v>12</v>
      </c>
      <c r="KN26" s="8">
        <v>15</v>
      </c>
      <c r="KO26" s="9"/>
      <c r="KP26" s="9"/>
      <c r="KQ26" s="9"/>
      <c r="KR26" s="9"/>
      <c r="KS26" s="9"/>
      <c r="KT26" s="9"/>
      <c r="KU26" s="8">
        <v>58</v>
      </c>
      <c r="KV26" s="8">
        <v>94</v>
      </c>
      <c r="KW26" s="8">
        <v>152</v>
      </c>
      <c r="KX26" s="9"/>
      <c r="KY26" s="9"/>
      <c r="KZ26" s="9"/>
      <c r="LA26" s="9"/>
      <c r="LB26" s="9"/>
      <c r="LC26" s="9"/>
      <c r="LD26" s="8">
        <v>18</v>
      </c>
      <c r="LE26" s="8">
        <v>26</v>
      </c>
      <c r="LF26" s="8">
        <v>44</v>
      </c>
      <c r="LG26" s="9"/>
      <c r="LH26" s="9"/>
      <c r="LI26" s="8">
        <v>4</v>
      </c>
      <c r="LJ26" s="8">
        <v>5</v>
      </c>
      <c r="LK26" s="8">
        <v>9</v>
      </c>
      <c r="LL26" s="8">
        <v>29</v>
      </c>
      <c r="LM26" s="8">
        <v>114</v>
      </c>
      <c r="LN26" s="8">
        <v>143</v>
      </c>
      <c r="LO26" s="8">
        <v>2510</v>
      </c>
      <c r="LP26" s="10">
        <v>9781</v>
      </c>
    </row>
    <row r="27" spans="1:341" ht="27.6" thickBot="1" x14ac:dyDescent="0.35">
      <c r="A27" s="1"/>
      <c r="B27" s="49"/>
      <c r="C27" s="7" t="s">
        <v>36</v>
      </c>
      <c r="D27" s="9"/>
      <c r="E27" s="8">
        <v>1</v>
      </c>
      <c r="F27" s="8">
        <v>1</v>
      </c>
      <c r="G27" s="8">
        <v>177</v>
      </c>
      <c r="H27" s="8">
        <v>739</v>
      </c>
      <c r="I27" s="8">
        <v>916</v>
      </c>
      <c r="J27" s="9"/>
      <c r="K27" s="9"/>
      <c r="L27" s="9"/>
      <c r="M27" s="8">
        <v>2</v>
      </c>
      <c r="N27" s="8">
        <v>2</v>
      </c>
      <c r="O27" s="8">
        <v>919</v>
      </c>
      <c r="P27" s="8">
        <v>140</v>
      </c>
      <c r="Q27" s="8">
        <v>470</v>
      </c>
      <c r="R27" s="8">
        <v>610</v>
      </c>
      <c r="S27" s="9"/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6</v>
      </c>
      <c r="Z27" s="8">
        <v>7</v>
      </c>
      <c r="AA27" s="8">
        <v>619</v>
      </c>
      <c r="AB27" s="8">
        <v>169</v>
      </c>
      <c r="AC27" s="8">
        <v>487</v>
      </c>
      <c r="AD27" s="8">
        <v>656</v>
      </c>
      <c r="AE27" s="8">
        <v>2</v>
      </c>
      <c r="AF27" s="8">
        <v>2</v>
      </c>
      <c r="AG27" s="8">
        <v>1</v>
      </c>
      <c r="AH27" s="8">
        <v>3</v>
      </c>
      <c r="AI27" s="8">
        <v>4</v>
      </c>
      <c r="AJ27" s="8">
        <v>662</v>
      </c>
      <c r="AK27" s="9"/>
      <c r="AL27" s="9"/>
      <c r="AM27" s="8">
        <v>157</v>
      </c>
      <c r="AN27" s="8">
        <v>498</v>
      </c>
      <c r="AO27" s="8">
        <v>655</v>
      </c>
      <c r="AP27" s="9"/>
      <c r="AQ27" s="8">
        <v>1</v>
      </c>
      <c r="AR27" s="8">
        <v>1</v>
      </c>
      <c r="AS27" s="8">
        <v>1</v>
      </c>
      <c r="AT27" s="9"/>
      <c r="AU27" s="8">
        <v>1</v>
      </c>
      <c r="AV27" s="8">
        <v>1</v>
      </c>
      <c r="AW27" s="8">
        <v>18</v>
      </c>
      <c r="AX27" s="8">
        <v>19</v>
      </c>
      <c r="AY27" s="8">
        <v>676</v>
      </c>
      <c r="AZ27" s="9"/>
      <c r="BA27" s="9"/>
      <c r="BB27" s="8">
        <v>267</v>
      </c>
      <c r="BC27" s="8">
        <v>567</v>
      </c>
      <c r="BD27" s="8">
        <v>834</v>
      </c>
      <c r="BE27" s="9"/>
      <c r="BF27" s="9"/>
      <c r="BG27" s="9"/>
      <c r="BH27" s="9"/>
      <c r="BI27" s="9"/>
      <c r="BJ27" s="9"/>
      <c r="BK27" s="8">
        <v>1</v>
      </c>
      <c r="BL27" s="8">
        <v>1</v>
      </c>
      <c r="BM27" s="8">
        <v>2</v>
      </c>
      <c r="BN27" s="8">
        <v>1</v>
      </c>
      <c r="BO27" s="8">
        <v>3</v>
      </c>
      <c r="BP27" s="8">
        <v>4</v>
      </c>
      <c r="BQ27" s="8">
        <v>840</v>
      </c>
      <c r="BR27" s="8">
        <v>1</v>
      </c>
      <c r="BS27" s="8">
        <v>1</v>
      </c>
      <c r="BT27" s="8">
        <v>205</v>
      </c>
      <c r="BU27" s="8">
        <v>491</v>
      </c>
      <c r="BV27" s="8">
        <v>696</v>
      </c>
      <c r="BW27" s="8">
        <v>3</v>
      </c>
      <c r="BX27" s="9"/>
      <c r="BY27" s="8">
        <v>3</v>
      </c>
      <c r="BZ27" s="8">
        <v>1</v>
      </c>
      <c r="CA27" s="8">
        <v>2</v>
      </c>
      <c r="CB27" s="8">
        <v>3</v>
      </c>
      <c r="CC27" s="8">
        <v>2</v>
      </c>
      <c r="CD27" s="8">
        <v>1</v>
      </c>
      <c r="CE27" s="8">
        <v>3</v>
      </c>
      <c r="CF27" s="8">
        <v>8</v>
      </c>
      <c r="CG27" s="8">
        <v>14</v>
      </c>
      <c r="CH27" s="8">
        <v>22</v>
      </c>
      <c r="CI27" s="9"/>
      <c r="CJ27" s="9"/>
      <c r="CK27" s="8">
        <v>728</v>
      </c>
      <c r="CL27" s="8">
        <v>179</v>
      </c>
      <c r="CM27" s="8">
        <v>488</v>
      </c>
      <c r="CN27" s="8">
        <v>667</v>
      </c>
      <c r="CO27" s="8">
        <v>2</v>
      </c>
      <c r="CP27" s="8">
        <v>10</v>
      </c>
      <c r="CQ27" s="8">
        <v>12</v>
      </c>
      <c r="CR27" s="8">
        <v>1</v>
      </c>
      <c r="CS27" s="8">
        <v>1</v>
      </c>
      <c r="CT27" s="8">
        <v>2</v>
      </c>
      <c r="CU27" s="8">
        <v>1</v>
      </c>
      <c r="CV27" s="8">
        <v>1</v>
      </c>
      <c r="CW27" s="8">
        <v>2</v>
      </c>
      <c r="CX27" s="8">
        <v>2</v>
      </c>
      <c r="CY27" s="8">
        <v>2</v>
      </c>
      <c r="CZ27" s="8">
        <v>6</v>
      </c>
      <c r="DA27" s="8">
        <v>20</v>
      </c>
      <c r="DB27" s="8">
        <v>26</v>
      </c>
      <c r="DC27" s="9"/>
      <c r="DD27" s="9"/>
      <c r="DE27" s="8">
        <v>711</v>
      </c>
      <c r="DF27" s="9"/>
      <c r="DG27" s="9"/>
      <c r="DH27" s="9"/>
      <c r="DI27" s="8">
        <v>142</v>
      </c>
      <c r="DJ27" s="8">
        <v>517</v>
      </c>
      <c r="DK27" s="8">
        <v>659</v>
      </c>
      <c r="DL27" s="8">
        <v>1</v>
      </c>
      <c r="DM27" s="8">
        <v>1</v>
      </c>
      <c r="DN27" s="8">
        <v>2</v>
      </c>
      <c r="DO27" s="9"/>
      <c r="DP27" s="8">
        <v>1</v>
      </c>
      <c r="DQ27" s="8">
        <v>1</v>
      </c>
      <c r="DR27" s="8">
        <v>1</v>
      </c>
      <c r="DS27" s="8">
        <v>2</v>
      </c>
      <c r="DT27" s="8">
        <v>3</v>
      </c>
      <c r="DU27" s="8">
        <v>3</v>
      </c>
      <c r="DV27" s="8">
        <v>3</v>
      </c>
      <c r="DW27" s="8">
        <v>1</v>
      </c>
      <c r="DX27" s="8">
        <v>10</v>
      </c>
      <c r="DY27" s="8">
        <v>11</v>
      </c>
      <c r="DZ27" s="9"/>
      <c r="EA27" s="9"/>
      <c r="EB27" s="8">
        <v>679</v>
      </c>
      <c r="EC27" s="9"/>
      <c r="ED27" s="9"/>
      <c r="EE27" s="9"/>
      <c r="EF27" s="8">
        <v>172</v>
      </c>
      <c r="EG27" s="8">
        <v>520</v>
      </c>
      <c r="EH27" s="8">
        <v>692</v>
      </c>
      <c r="EI27" s="9"/>
      <c r="EJ27" s="9"/>
      <c r="EK27" s="9"/>
      <c r="EL27" s="8">
        <v>5</v>
      </c>
      <c r="EM27" s="8">
        <v>5</v>
      </c>
      <c r="EN27" s="8">
        <v>10</v>
      </c>
      <c r="EO27" s="9"/>
      <c r="EP27" s="8">
        <v>2</v>
      </c>
      <c r="EQ27" s="8">
        <v>2</v>
      </c>
      <c r="ER27" s="8">
        <v>3</v>
      </c>
      <c r="ES27" s="8">
        <v>6</v>
      </c>
      <c r="ET27" s="8">
        <v>9</v>
      </c>
      <c r="EU27" s="8">
        <v>1</v>
      </c>
      <c r="EV27" s="8">
        <v>1</v>
      </c>
      <c r="EW27" s="8">
        <v>4</v>
      </c>
      <c r="EX27" s="8">
        <v>20</v>
      </c>
      <c r="EY27" s="8">
        <v>24</v>
      </c>
      <c r="EZ27" s="8">
        <v>738</v>
      </c>
      <c r="FA27" s="9"/>
      <c r="FB27" s="8">
        <v>1</v>
      </c>
      <c r="FC27" s="8">
        <v>1</v>
      </c>
      <c r="FD27" s="8">
        <v>132</v>
      </c>
      <c r="FE27" s="8">
        <v>451</v>
      </c>
      <c r="FF27" s="8">
        <v>583</v>
      </c>
      <c r="FG27" s="9"/>
      <c r="FH27" s="9"/>
      <c r="FI27" s="8">
        <v>2</v>
      </c>
      <c r="FJ27" s="8">
        <v>4</v>
      </c>
      <c r="FK27" s="8">
        <v>6</v>
      </c>
      <c r="FL27" s="8">
        <v>4</v>
      </c>
      <c r="FM27" s="8">
        <v>2</v>
      </c>
      <c r="FN27" s="8">
        <v>6</v>
      </c>
      <c r="FO27" s="8">
        <v>2</v>
      </c>
      <c r="FP27" s="8">
        <v>7</v>
      </c>
      <c r="FQ27" s="8">
        <v>9</v>
      </c>
      <c r="FR27" s="8">
        <v>1</v>
      </c>
      <c r="FS27" s="8">
        <v>1</v>
      </c>
      <c r="FT27" s="8">
        <v>5</v>
      </c>
      <c r="FU27" s="8">
        <v>30</v>
      </c>
      <c r="FV27" s="8">
        <v>35</v>
      </c>
      <c r="FW27" s="9"/>
      <c r="FX27" s="9"/>
      <c r="FY27" s="8">
        <v>641</v>
      </c>
      <c r="FZ27" s="9"/>
      <c r="GA27" s="8">
        <v>2</v>
      </c>
      <c r="GB27" s="8">
        <v>2</v>
      </c>
      <c r="GC27" s="8">
        <v>92</v>
      </c>
      <c r="GD27" s="8">
        <v>350</v>
      </c>
      <c r="GE27" s="8">
        <v>442</v>
      </c>
      <c r="GF27" s="9"/>
      <c r="GG27" s="8">
        <v>3</v>
      </c>
      <c r="GH27" s="8">
        <v>3</v>
      </c>
      <c r="GI27" s="8">
        <v>1</v>
      </c>
      <c r="GJ27" s="9"/>
      <c r="GK27" s="8">
        <v>1</v>
      </c>
      <c r="GL27" s="8">
        <v>1</v>
      </c>
      <c r="GM27" s="8">
        <v>3</v>
      </c>
      <c r="GN27" s="8">
        <v>4</v>
      </c>
      <c r="GO27" s="9"/>
      <c r="GP27" s="8">
        <v>3</v>
      </c>
      <c r="GQ27" s="8">
        <v>3</v>
      </c>
      <c r="GR27" s="8">
        <v>6</v>
      </c>
      <c r="GS27" s="8">
        <v>28</v>
      </c>
      <c r="GT27" s="8">
        <v>34</v>
      </c>
      <c r="GU27" s="9"/>
      <c r="GV27" s="9"/>
      <c r="GW27" s="8">
        <v>489</v>
      </c>
      <c r="GX27" s="8">
        <v>1</v>
      </c>
      <c r="GY27" s="8">
        <v>2</v>
      </c>
      <c r="GZ27" s="8">
        <v>3</v>
      </c>
      <c r="HA27" s="8">
        <v>46</v>
      </c>
      <c r="HB27" s="8">
        <v>228</v>
      </c>
      <c r="HC27" s="8">
        <v>274</v>
      </c>
      <c r="HD27" s="9"/>
      <c r="HE27" s="9"/>
      <c r="HF27" s="8">
        <v>2</v>
      </c>
      <c r="HG27" s="8">
        <v>2</v>
      </c>
      <c r="HH27" s="8">
        <v>4</v>
      </c>
      <c r="HI27" s="8">
        <v>1</v>
      </c>
      <c r="HJ27" s="8">
        <v>2</v>
      </c>
      <c r="HK27" s="8">
        <v>3</v>
      </c>
      <c r="HL27" s="9"/>
      <c r="HM27" s="8">
        <v>3</v>
      </c>
      <c r="HN27" s="8">
        <v>3</v>
      </c>
      <c r="HO27" s="8">
        <v>1</v>
      </c>
      <c r="HP27" s="8">
        <v>1</v>
      </c>
      <c r="HQ27" s="8">
        <v>2</v>
      </c>
      <c r="HR27" s="8">
        <v>24</v>
      </c>
      <c r="HS27" s="8">
        <v>26</v>
      </c>
      <c r="HT27" s="8">
        <v>1</v>
      </c>
      <c r="HU27" s="8">
        <v>1</v>
      </c>
      <c r="HV27" s="8">
        <v>315</v>
      </c>
      <c r="HW27" s="8">
        <v>1</v>
      </c>
      <c r="HX27" s="8">
        <v>1</v>
      </c>
      <c r="HY27" s="8">
        <v>2</v>
      </c>
      <c r="HZ27" s="8">
        <v>33</v>
      </c>
      <c r="IA27" s="8">
        <v>86</v>
      </c>
      <c r="IB27" s="8">
        <v>119</v>
      </c>
      <c r="IC27" s="9"/>
      <c r="ID27" s="9"/>
      <c r="IE27" s="9"/>
      <c r="IF27" s="9"/>
      <c r="IG27" s="8">
        <v>3</v>
      </c>
      <c r="IH27" s="8">
        <v>3</v>
      </c>
      <c r="II27" s="9"/>
      <c r="IJ27" s="9"/>
      <c r="IK27" s="9"/>
      <c r="IL27" s="8">
        <v>2</v>
      </c>
      <c r="IM27" s="8">
        <v>2</v>
      </c>
      <c r="IN27" s="9"/>
      <c r="IO27" s="8">
        <v>2</v>
      </c>
      <c r="IP27" s="8">
        <v>2</v>
      </c>
      <c r="IQ27" s="9"/>
      <c r="IR27" s="9"/>
      <c r="IS27" s="8">
        <v>3</v>
      </c>
      <c r="IT27" s="8">
        <v>7</v>
      </c>
      <c r="IU27" s="8">
        <v>10</v>
      </c>
      <c r="IV27" s="8">
        <v>1</v>
      </c>
      <c r="IW27" s="8">
        <v>1</v>
      </c>
      <c r="IX27" s="8">
        <v>139</v>
      </c>
      <c r="IY27" s="9"/>
      <c r="IZ27" s="8">
        <v>1</v>
      </c>
      <c r="JA27" s="8">
        <v>1</v>
      </c>
      <c r="JB27" s="8">
        <v>15</v>
      </c>
      <c r="JC27" s="8">
        <v>79</v>
      </c>
      <c r="JD27" s="8">
        <v>94</v>
      </c>
      <c r="JE27" s="9"/>
      <c r="JF27" s="9"/>
      <c r="JG27" s="9"/>
      <c r="JH27" s="8">
        <v>1</v>
      </c>
      <c r="JI27" s="8">
        <v>1</v>
      </c>
      <c r="JJ27" s="9"/>
      <c r="JK27" s="8">
        <v>1</v>
      </c>
      <c r="JL27" s="8">
        <v>1</v>
      </c>
      <c r="JM27" s="9"/>
      <c r="JN27" s="9"/>
      <c r="JO27" s="9"/>
      <c r="JP27" s="9"/>
      <c r="JQ27" s="8">
        <v>3</v>
      </c>
      <c r="JR27" s="8">
        <v>3</v>
      </c>
      <c r="JS27" s="8">
        <v>1</v>
      </c>
      <c r="JT27" s="8">
        <v>1</v>
      </c>
      <c r="JU27" s="8">
        <v>2</v>
      </c>
      <c r="JV27" s="9"/>
      <c r="JW27" s="9"/>
      <c r="JX27" s="9"/>
      <c r="JY27" s="9"/>
      <c r="JZ27" s="9"/>
      <c r="KA27" s="8">
        <v>7</v>
      </c>
      <c r="KB27" s="8">
        <v>7</v>
      </c>
      <c r="KC27" s="9"/>
      <c r="KD27" s="9"/>
      <c r="KE27" s="8">
        <v>109</v>
      </c>
      <c r="KF27" s="8">
        <v>189</v>
      </c>
      <c r="KG27" s="8">
        <v>283</v>
      </c>
      <c r="KH27" s="8">
        <v>472</v>
      </c>
      <c r="KI27" s="8">
        <v>278</v>
      </c>
      <c r="KJ27" s="8">
        <v>1121</v>
      </c>
      <c r="KK27" s="8">
        <v>1399</v>
      </c>
      <c r="KL27" s="9"/>
      <c r="KM27" s="9"/>
      <c r="KN27" s="9"/>
      <c r="KO27" s="9"/>
      <c r="KP27" s="9"/>
      <c r="KQ27" s="9"/>
      <c r="KR27" s="9"/>
      <c r="KS27" s="9"/>
      <c r="KT27" s="9"/>
      <c r="KU27" s="8">
        <v>114</v>
      </c>
      <c r="KV27" s="8">
        <v>492</v>
      </c>
      <c r="KW27" s="8">
        <v>606</v>
      </c>
      <c r="KX27" s="9"/>
      <c r="KY27" s="9"/>
      <c r="KZ27" s="9"/>
      <c r="LA27" s="9"/>
      <c r="LB27" s="8">
        <v>1</v>
      </c>
      <c r="LC27" s="8">
        <v>1</v>
      </c>
      <c r="LD27" s="8">
        <v>7</v>
      </c>
      <c r="LE27" s="8">
        <v>32</v>
      </c>
      <c r="LF27" s="8">
        <v>39</v>
      </c>
      <c r="LG27" s="9"/>
      <c r="LH27" s="9"/>
      <c r="LI27" s="8">
        <v>3</v>
      </c>
      <c r="LJ27" s="8">
        <v>7</v>
      </c>
      <c r="LK27" s="8">
        <v>10</v>
      </c>
      <c r="LL27" s="8">
        <v>34</v>
      </c>
      <c r="LM27" s="8">
        <v>81</v>
      </c>
      <c r="LN27" s="8">
        <v>115</v>
      </c>
      <c r="LO27" s="8">
        <v>2642</v>
      </c>
      <c r="LP27" s="10">
        <v>10907</v>
      </c>
    </row>
    <row r="28" spans="1:341" ht="27.6" thickBot="1" x14ac:dyDescent="0.35">
      <c r="A28" s="1"/>
      <c r="B28" s="49"/>
      <c r="C28" s="7" t="s">
        <v>37</v>
      </c>
      <c r="D28" s="9"/>
      <c r="E28" s="9"/>
      <c r="F28" s="9"/>
      <c r="G28" s="8">
        <v>113</v>
      </c>
      <c r="H28" s="8">
        <v>463</v>
      </c>
      <c r="I28" s="8">
        <v>576</v>
      </c>
      <c r="J28" s="9"/>
      <c r="K28" s="9"/>
      <c r="L28" s="8">
        <v>1</v>
      </c>
      <c r="M28" s="8">
        <v>2</v>
      </c>
      <c r="N28" s="8">
        <v>3</v>
      </c>
      <c r="O28" s="8">
        <v>579</v>
      </c>
      <c r="P28" s="8">
        <v>135</v>
      </c>
      <c r="Q28" s="8">
        <v>336</v>
      </c>
      <c r="R28" s="8">
        <v>471</v>
      </c>
      <c r="S28" s="9"/>
      <c r="T28" s="9"/>
      <c r="U28" s="9"/>
      <c r="V28" s="9"/>
      <c r="W28" s="9"/>
      <c r="X28" s="9"/>
      <c r="Y28" s="8">
        <v>3</v>
      </c>
      <c r="Z28" s="8">
        <v>3</v>
      </c>
      <c r="AA28" s="8">
        <v>474</v>
      </c>
      <c r="AB28" s="8">
        <v>133</v>
      </c>
      <c r="AC28" s="8">
        <v>381</v>
      </c>
      <c r="AD28" s="8">
        <v>514</v>
      </c>
      <c r="AE28" s="9"/>
      <c r="AF28" s="9"/>
      <c r="AG28" s="8">
        <v>1</v>
      </c>
      <c r="AH28" s="8">
        <v>12</v>
      </c>
      <c r="AI28" s="8">
        <v>13</v>
      </c>
      <c r="AJ28" s="8">
        <v>527</v>
      </c>
      <c r="AK28" s="9"/>
      <c r="AL28" s="9"/>
      <c r="AM28" s="8">
        <v>172</v>
      </c>
      <c r="AN28" s="8">
        <v>437</v>
      </c>
      <c r="AO28" s="8">
        <v>609</v>
      </c>
      <c r="AP28" s="9"/>
      <c r="AQ28" s="9"/>
      <c r="AR28" s="9"/>
      <c r="AS28" s="9"/>
      <c r="AT28" s="8">
        <v>1</v>
      </c>
      <c r="AU28" s="8">
        <v>1</v>
      </c>
      <c r="AV28" s="8">
        <v>1</v>
      </c>
      <c r="AW28" s="8">
        <v>5</v>
      </c>
      <c r="AX28" s="8">
        <v>6</v>
      </c>
      <c r="AY28" s="8">
        <v>616</v>
      </c>
      <c r="AZ28" s="8">
        <v>1</v>
      </c>
      <c r="BA28" s="8">
        <v>1</v>
      </c>
      <c r="BB28" s="8">
        <v>235</v>
      </c>
      <c r="BC28" s="8">
        <v>447</v>
      </c>
      <c r="BD28" s="8">
        <v>682</v>
      </c>
      <c r="BE28" s="9"/>
      <c r="BF28" s="9"/>
      <c r="BG28" s="9"/>
      <c r="BH28" s="9"/>
      <c r="BI28" s="8">
        <v>1</v>
      </c>
      <c r="BJ28" s="8">
        <v>1</v>
      </c>
      <c r="BK28" s="9"/>
      <c r="BL28" s="9"/>
      <c r="BM28" s="9"/>
      <c r="BN28" s="8">
        <v>2</v>
      </c>
      <c r="BO28" s="8">
        <v>14</v>
      </c>
      <c r="BP28" s="8">
        <v>16</v>
      </c>
      <c r="BQ28" s="8">
        <v>700</v>
      </c>
      <c r="BR28" s="9"/>
      <c r="BS28" s="9"/>
      <c r="BT28" s="8">
        <v>181</v>
      </c>
      <c r="BU28" s="8">
        <v>438</v>
      </c>
      <c r="BV28" s="8">
        <v>619</v>
      </c>
      <c r="BW28" s="8">
        <v>5</v>
      </c>
      <c r="BX28" s="8">
        <v>2</v>
      </c>
      <c r="BY28" s="8">
        <v>7</v>
      </c>
      <c r="BZ28" s="8">
        <v>3</v>
      </c>
      <c r="CA28" s="9"/>
      <c r="CB28" s="8">
        <v>3</v>
      </c>
      <c r="CC28" s="9"/>
      <c r="CD28" s="9"/>
      <c r="CE28" s="9"/>
      <c r="CF28" s="8">
        <v>7</v>
      </c>
      <c r="CG28" s="8">
        <v>20</v>
      </c>
      <c r="CH28" s="8">
        <v>27</v>
      </c>
      <c r="CI28" s="9"/>
      <c r="CJ28" s="9"/>
      <c r="CK28" s="8">
        <v>656</v>
      </c>
      <c r="CL28" s="8">
        <v>173</v>
      </c>
      <c r="CM28" s="8">
        <v>400</v>
      </c>
      <c r="CN28" s="8">
        <v>573</v>
      </c>
      <c r="CO28" s="8">
        <v>4</v>
      </c>
      <c r="CP28" s="8">
        <v>6</v>
      </c>
      <c r="CQ28" s="8">
        <v>10</v>
      </c>
      <c r="CR28" s="8">
        <v>5</v>
      </c>
      <c r="CS28" s="8">
        <v>5</v>
      </c>
      <c r="CT28" s="8">
        <v>10</v>
      </c>
      <c r="CU28" s="9"/>
      <c r="CV28" s="8">
        <v>2</v>
      </c>
      <c r="CW28" s="8">
        <v>2</v>
      </c>
      <c r="CX28" s="9"/>
      <c r="CY28" s="9"/>
      <c r="CZ28" s="8">
        <v>4</v>
      </c>
      <c r="DA28" s="8">
        <v>25</v>
      </c>
      <c r="DB28" s="8">
        <v>29</v>
      </c>
      <c r="DC28" s="8">
        <v>1</v>
      </c>
      <c r="DD28" s="8">
        <v>1</v>
      </c>
      <c r="DE28" s="8">
        <v>625</v>
      </c>
      <c r="DF28" s="9"/>
      <c r="DG28" s="9"/>
      <c r="DH28" s="9"/>
      <c r="DI28" s="8">
        <v>129</v>
      </c>
      <c r="DJ28" s="8">
        <v>445</v>
      </c>
      <c r="DK28" s="8">
        <v>574</v>
      </c>
      <c r="DL28" s="8">
        <v>3</v>
      </c>
      <c r="DM28" s="8">
        <v>1</v>
      </c>
      <c r="DN28" s="8">
        <v>4</v>
      </c>
      <c r="DO28" s="8">
        <v>4</v>
      </c>
      <c r="DP28" s="9"/>
      <c r="DQ28" s="8">
        <v>4</v>
      </c>
      <c r="DR28" s="9"/>
      <c r="DS28" s="9"/>
      <c r="DT28" s="9"/>
      <c r="DU28" s="9"/>
      <c r="DV28" s="9"/>
      <c r="DW28" s="8">
        <v>11</v>
      </c>
      <c r="DX28" s="8">
        <v>21</v>
      </c>
      <c r="DY28" s="8">
        <v>32</v>
      </c>
      <c r="DZ28" s="9"/>
      <c r="EA28" s="9"/>
      <c r="EB28" s="8">
        <v>614</v>
      </c>
      <c r="EC28" s="9"/>
      <c r="ED28" s="8">
        <v>1</v>
      </c>
      <c r="EE28" s="8">
        <v>1</v>
      </c>
      <c r="EF28" s="8">
        <v>156</v>
      </c>
      <c r="EG28" s="8">
        <v>426</v>
      </c>
      <c r="EH28" s="8">
        <v>582</v>
      </c>
      <c r="EI28" s="9"/>
      <c r="EJ28" s="9"/>
      <c r="EK28" s="9"/>
      <c r="EL28" s="8">
        <v>3</v>
      </c>
      <c r="EM28" s="8">
        <v>4</v>
      </c>
      <c r="EN28" s="8">
        <v>7</v>
      </c>
      <c r="EO28" s="9"/>
      <c r="EP28" s="8">
        <v>6</v>
      </c>
      <c r="EQ28" s="8">
        <v>6</v>
      </c>
      <c r="ER28" s="8">
        <v>2</v>
      </c>
      <c r="ES28" s="8">
        <v>1</v>
      </c>
      <c r="ET28" s="8">
        <v>3</v>
      </c>
      <c r="EU28" s="9"/>
      <c r="EV28" s="9"/>
      <c r="EW28" s="8">
        <v>6</v>
      </c>
      <c r="EX28" s="8">
        <v>21</v>
      </c>
      <c r="EY28" s="8">
        <v>27</v>
      </c>
      <c r="EZ28" s="8">
        <v>626</v>
      </c>
      <c r="FA28" s="9"/>
      <c r="FB28" s="9"/>
      <c r="FC28" s="9"/>
      <c r="FD28" s="8">
        <v>110</v>
      </c>
      <c r="FE28" s="8">
        <v>445</v>
      </c>
      <c r="FF28" s="8">
        <v>555</v>
      </c>
      <c r="FG28" s="9"/>
      <c r="FH28" s="9"/>
      <c r="FI28" s="8">
        <v>3</v>
      </c>
      <c r="FJ28" s="8">
        <v>4</v>
      </c>
      <c r="FK28" s="8">
        <v>7</v>
      </c>
      <c r="FL28" s="8">
        <v>1</v>
      </c>
      <c r="FM28" s="8">
        <v>1</v>
      </c>
      <c r="FN28" s="8">
        <v>2</v>
      </c>
      <c r="FO28" s="8">
        <v>2</v>
      </c>
      <c r="FP28" s="8">
        <v>2</v>
      </c>
      <c r="FQ28" s="8">
        <v>4</v>
      </c>
      <c r="FR28" s="9"/>
      <c r="FS28" s="9"/>
      <c r="FT28" s="8">
        <v>7</v>
      </c>
      <c r="FU28" s="8">
        <v>33</v>
      </c>
      <c r="FV28" s="8">
        <v>40</v>
      </c>
      <c r="FW28" s="9"/>
      <c r="FX28" s="9"/>
      <c r="FY28" s="8">
        <v>608</v>
      </c>
      <c r="FZ28" s="8">
        <v>2</v>
      </c>
      <c r="GA28" s="9"/>
      <c r="GB28" s="8">
        <v>2</v>
      </c>
      <c r="GC28" s="8">
        <v>74</v>
      </c>
      <c r="GD28" s="8">
        <v>336</v>
      </c>
      <c r="GE28" s="8">
        <v>410</v>
      </c>
      <c r="GF28" s="8">
        <v>3</v>
      </c>
      <c r="GG28" s="8">
        <v>7</v>
      </c>
      <c r="GH28" s="8">
        <v>10</v>
      </c>
      <c r="GI28" s="8">
        <v>1</v>
      </c>
      <c r="GJ28" s="8">
        <v>2</v>
      </c>
      <c r="GK28" s="8">
        <v>3</v>
      </c>
      <c r="GL28" s="8">
        <v>3</v>
      </c>
      <c r="GM28" s="8">
        <v>5</v>
      </c>
      <c r="GN28" s="8">
        <v>8</v>
      </c>
      <c r="GO28" s="9"/>
      <c r="GP28" s="9"/>
      <c r="GQ28" s="9"/>
      <c r="GR28" s="8">
        <v>8</v>
      </c>
      <c r="GS28" s="8">
        <v>35</v>
      </c>
      <c r="GT28" s="8">
        <v>43</v>
      </c>
      <c r="GU28" s="9"/>
      <c r="GV28" s="9"/>
      <c r="GW28" s="8">
        <v>476</v>
      </c>
      <c r="GX28" s="8">
        <v>1</v>
      </c>
      <c r="GY28" s="9"/>
      <c r="GZ28" s="8">
        <v>1</v>
      </c>
      <c r="HA28" s="8">
        <v>66</v>
      </c>
      <c r="HB28" s="8">
        <v>215</v>
      </c>
      <c r="HC28" s="8">
        <v>281</v>
      </c>
      <c r="HD28" s="9"/>
      <c r="HE28" s="9"/>
      <c r="HF28" s="9"/>
      <c r="HG28" s="8">
        <v>2</v>
      </c>
      <c r="HH28" s="8">
        <v>2</v>
      </c>
      <c r="HI28" s="8">
        <v>1</v>
      </c>
      <c r="HJ28" s="9"/>
      <c r="HK28" s="8">
        <v>1</v>
      </c>
      <c r="HL28" s="9"/>
      <c r="HM28" s="8">
        <v>5</v>
      </c>
      <c r="HN28" s="8">
        <v>5</v>
      </c>
      <c r="HO28" s="9"/>
      <c r="HP28" s="9"/>
      <c r="HQ28" s="8">
        <v>11</v>
      </c>
      <c r="HR28" s="8">
        <v>32</v>
      </c>
      <c r="HS28" s="8">
        <v>43</v>
      </c>
      <c r="HT28" s="9"/>
      <c r="HU28" s="9"/>
      <c r="HV28" s="8">
        <v>333</v>
      </c>
      <c r="HW28" s="9"/>
      <c r="HX28" s="9"/>
      <c r="HY28" s="9"/>
      <c r="HZ28" s="8">
        <v>29</v>
      </c>
      <c r="IA28" s="8">
        <v>112</v>
      </c>
      <c r="IB28" s="8">
        <v>141</v>
      </c>
      <c r="IC28" s="9"/>
      <c r="ID28" s="9"/>
      <c r="IE28" s="9"/>
      <c r="IF28" s="9"/>
      <c r="IG28" s="8">
        <v>3</v>
      </c>
      <c r="IH28" s="8">
        <v>3</v>
      </c>
      <c r="II28" s="9"/>
      <c r="IJ28" s="8">
        <v>2</v>
      </c>
      <c r="IK28" s="8">
        <v>2</v>
      </c>
      <c r="IL28" s="8">
        <v>4</v>
      </c>
      <c r="IM28" s="8">
        <v>4</v>
      </c>
      <c r="IN28" s="9"/>
      <c r="IO28" s="8">
        <v>5</v>
      </c>
      <c r="IP28" s="8">
        <v>5</v>
      </c>
      <c r="IQ28" s="9"/>
      <c r="IR28" s="9"/>
      <c r="IS28" s="8">
        <v>5</v>
      </c>
      <c r="IT28" s="8">
        <v>16</v>
      </c>
      <c r="IU28" s="8">
        <v>21</v>
      </c>
      <c r="IV28" s="8">
        <v>1</v>
      </c>
      <c r="IW28" s="8">
        <v>1</v>
      </c>
      <c r="IX28" s="8">
        <v>177</v>
      </c>
      <c r="IY28" s="8">
        <v>1</v>
      </c>
      <c r="IZ28" s="9"/>
      <c r="JA28" s="8">
        <v>1</v>
      </c>
      <c r="JB28" s="8">
        <v>21</v>
      </c>
      <c r="JC28" s="8">
        <v>89</v>
      </c>
      <c r="JD28" s="8">
        <v>110</v>
      </c>
      <c r="JE28" s="8">
        <v>1</v>
      </c>
      <c r="JF28" s="8">
        <v>1</v>
      </c>
      <c r="JG28" s="8">
        <v>1</v>
      </c>
      <c r="JH28" s="8">
        <v>3</v>
      </c>
      <c r="JI28" s="8">
        <v>4</v>
      </c>
      <c r="JJ28" s="9"/>
      <c r="JK28" s="9"/>
      <c r="JL28" s="9"/>
      <c r="JM28" s="9"/>
      <c r="JN28" s="9"/>
      <c r="JO28" s="9"/>
      <c r="JP28" s="8">
        <v>1</v>
      </c>
      <c r="JQ28" s="8">
        <v>3</v>
      </c>
      <c r="JR28" s="8">
        <v>4</v>
      </c>
      <c r="JS28" s="8">
        <v>2</v>
      </c>
      <c r="JT28" s="8">
        <v>3</v>
      </c>
      <c r="JU28" s="8">
        <v>5</v>
      </c>
      <c r="JV28" s="9"/>
      <c r="JW28" s="9"/>
      <c r="JX28" s="8">
        <v>1</v>
      </c>
      <c r="JY28" s="8">
        <v>1</v>
      </c>
      <c r="JZ28" s="8">
        <v>1</v>
      </c>
      <c r="KA28" s="8">
        <v>8</v>
      </c>
      <c r="KB28" s="8">
        <v>9</v>
      </c>
      <c r="KC28" s="8">
        <v>2</v>
      </c>
      <c r="KD28" s="8">
        <v>2</v>
      </c>
      <c r="KE28" s="8">
        <v>137</v>
      </c>
      <c r="KF28" s="8">
        <v>197</v>
      </c>
      <c r="KG28" s="8">
        <v>209</v>
      </c>
      <c r="KH28" s="8">
        <v>406</v>
      </c>
      <c r="KI28" s="8">
        <v>342</v>
      </c>
      <c r="KJ28" s="8">
        <v>1189</v>
      </c>
      <c r="KK28" s="8">
        <v>1531</v>
      </c>
      <c r="KL28" s="8">
        <v>8</v>
      </c>
      <c r="KM28" s="8">
        <v>9</v>
      </c>
      <c r="KN28" s="8">
        <v>17</v>
      </c>
      <c r="KO28" s="9"/>
      <c r="KP28" s="8">
        <v>1</v>
      </c>
      <c r="KQ28" s="8">
        <v>1</v>
      </c>
      <c r="KR28" s="9"/>
      <c r="KS28" s="9"/>
      <c r="KT28" s="9"/>
      <c r="KU28" s="8">
        <v>90</v>
      </c>
      <c r="KV28" s="8">
        <v>281</v>
      </c>
      <c r="KW28" s="8">
        <v>371</v>
      </c>
      <c r="KX28" s="9"/>
      <c r="KY28" s="8">
        <v>1</v>
      </c>
      <c r="KZ28" s="8">
        <v>1</v>
      </c>
      <c r="LA28" s="8">
        <v>1</v>
      </c>
      <c r="LB28" s="9"/>
      <c r="LC28" s="8">
        <v>1</v>
      </c>
      <c r="LD28" s="8">
        <v>10</v>
      </c>
      <c r="LE28" s="8">
        <v>21</v>
      </c>
      <c r="LF28" s="8">
        <v>31</v>
      </c>
      <c r="LG28" s="8">
        <v>1</v>
      </c>
      <c r="LH28" s="8">
        <v>1</v>
      </c>
      <c r="LI28" s="8">
        <v>2</v>
      </c>
      <c r="LJ28" s="8">
        <v>4</v>
      </c>
      <c r="LK28" s="8">
        <v>6</v>
      </c>
      <c r="LL28" s="8">
        <v>22</v>
      </c>
      <c r="LM28" s="8">
        <v>113</v>
      </c>
      <c r="LN28" s="8">
        <v>135</v>
      </c>
      <c r="LO28" s="8">
        <v>2501</v>
      </c>
      <c r="LP28" s="10">
        <v>9649</v>
      </c>
    </row>
    <row r="29" spans="1:341" ht="36.6" thickBot="1" x14ac:dyDescent="0.35">
      <c r="A29" s="1"/>
      <c r="B29" s="49"/>
      <c r="C29" s="7" t="s">
        <v>38</v>
      </c>
      <c r="D29" s="8">
        <v>1</v>
      </c>
      <c r="E29" s="9"/>
      <c r="F29" s="8">
        <v>1</v>
      </c>
      <c r="G29" s="8">
        <v>91</v>
      </c>
      <c r="H29" s="8">
        <v>439</v>
      </c>
      <c r="I29" s="8">
        <v>530</v>
      </c>
      <c r="J29" s="9"/>
      <c r="K29" s="9"/>
      <c r="L29" s="9"/>
      <c r="M29" s="8">
        <v>4</v>
      </c>
      <c r="N29" s="8">
        <v>4</v>
      </c>
      <c r="O29" s="8">
        <v>535</v>
      </c>
      <c r="P29" s="8">
        <v>79</v>
      </c>
      <c r="Q29" s="8">
        <v>307</v>
      </c>
      <c r="R29" s="8">
        <v>386</v>
      </c>
      <c r="S29" s="9"/>
      <c r="T29" s="9"/>
      <c r="U29" s="9"/>
      <c r="V29" s="8">
        <v>1</v>
      </c>
      <c r="W29" s="8">
        <v>1</v>
      </c>
      <c r="X29" s="8">
        <v>2</v>
      </c>
      <c r="Y29" s="8">
        <v>1</v>
      </c>
      <c r="Z29" s="8">
        <v>3</v>
      </c>
      <c r="AA29" s="8">
        <v>390</v>
      </c>
      <c r="AB29" s="8">
        <v>95</v>
      </c>
      <c r="AC29" s="8">
        <v>359</v>
      </c>
      <c r="AD29" s="8">
        <v>454</v>
      </c>
      <c r="AE29" s="8">
        <v>1</v>
      </c>
      <c r="AF29" s="8">
        <v>1</v>
      </c>
      <c r="AG29" s="8">
        <v>2</v>
      </c>
      <c r="AH29" s="8">
        <v>5</v>
      </c>
      <c r="AI29" s="8">
        <v>7</v>
      </c>
      <c r="AJ29" s="8">
        <v>462</v>
      </c>
      <c r="AK29" s="9"/>
      <c r="AL29" s="9"/>
      <c r="AM29" s="8">
        <v>101</v>
      </c>
      <c r="AN29" s="8">
        <v>421</v>
      </c>
      <c r="AO29" s="8">
        <v>522</v>
      </c>
      <c r="AP29" s="8">
        <v>2</v>
      </c>
      <c r="AQ29" s="9"/>
      <c r="AR29" s="8">
        <v>2</v>
      </c>
      <c r="AS29" s="9"/>
      <c r="AT29" s="8">
        <v>2</v>
      </c>
      <c r="AU29" s="8">
        <v>2</v>
      </c>
      <c r="AV29" s="8">
        <v>4</v>
      </c>
      <c r="AW29" s="8">
        <v>5</v>
      </c>
      <c r="AX29" s="8">
        <v>9</v>
      </c>
      <c r="AY29" s="8">
        <v>535</v>
      </c>
      <c r="AZ29" s="9"/>
      <c r="BA29" s="9"/>
      <c r="BB29" s="8">
        <v>155</v>
      </c>
      <c r="BC29" s="8">
        <v>483</v>
      </c>
      <c r="BD29" s="8">
        <v>638</v>
      </c>
      <c r="BE29" s="9"/>
      <c r="BF29" s="9"/>
      <c r="BG29" s="9"/>
      <c r="BH29" s="9"/>
      <c r="BI29" s="9"/>
      <c r="BJ29" s="9"/>
      <c r="BK29" s="9"/>
      <c r="BL29" s="8">
        <v>1</v>
      </c>
      <c r="BM29" s="8">
        <v>1</v>
      </c>
      <c r="BN29" s="8">
        <v>1</v>
      </c>
      <c r="BO29" s="8">
        <v>10</v>
      </c>
      <c r="BP29" s="8">
        <v>11</v>
      </c>
      <c r="BQ29" s="8">
        <v>650</v>
      </c>
      <c r="BR29" s="9"/>
      <c r="BS29" s="9"/>
      <c r="BT29" s="8">
        <v>130</v>
      </c>
      <c r="BU29" s="8">
        <v>417</v>
      </c>
      <c r="BV29" s="8">
        <v>547</v>
      </c>
      <c r="BW29" s="8">
        <v>3</v>
      </c>
      <c r="BX29" s="8">
        <v>3</v>
      </c>
      <c r="BY29" s="8">
        <v>6</v>
      </c>
      <c r="BZ29" s="8">
        <v>1</v>
      </c>
      <c r="CA29" s="8">
        <v>2</v>
      </c>
      <c r="CB29" s="8">
        <v>3</v>
      </c>
      <c r="CC29" s="9"/>
      <c r="CD29" s="8">
        <v>1</v>
      </c>
      <c r="CE29" s="8">
        <v>1</v>
      </c>
      <c r="CF29" s="8">
        <v>3</v>
      </c>
      <c r="CG29" s="8">
        <v>8</v>
      </c>
      <c r="CH29" s="8">
        <v>11</v>
      </c>
      <c r="CI29" s="9"/>
      <c r="CJ29" s="9"/>
      <c r="CK29" s="8">
        <v>568</v>
      </c>
      <c r="CL29" s="8">
        <v>126</v>
      </c>
      <c r="CM29" s="8">
        <v>461</v>
      </c>
      <c r="CN29" s="8">
        <v>587</v>
      </c>
      <c r="CO29" s="8">
        <v>2</v>
      </c>
      <c r="CP29" s="8">
        <v>6</v>
      </c>
      <c r="CQ29" s="8">
        <v>8</v>
      </c>
      <c r="CR29" s="9"/>
      <c r="CS29" s="9"/>
      <c r="CT29" s="9"/>
      <c r="CU29" s="9"/>
      <c r="CV29" s="8">
        <v>3</v>
      </c>
      <c r="CW29" s="8">
        <v>3</v>
      </c>
      <c r="CX29" s="9"/>
      <c r="CY29" s="9"/>
      <c r="CZ29" s="8">
        <v>3</v>
      </c>
      <c r="DA29" s="8">
        <v>11</v>
      </c>
      <c r="DB29" s="8">
        <v>14</v>
      </c>
      <c r="DC29" s="9"/>
      <c r="DD29" s="9"/>
      <c r="DE29" s="8">
        <v>612</v>
      </c>
      <c r="DF29" s="9"/>
      <c r="DG29" s="9"/>
      <c r="DH29" s="9"/>
      <c r="DI29" s="8">
        <v>140</v>
      </c>
      <c r="DJ29" s="8">
        <v>542</v>
      </c>
      <c r="DK29" s="8">
        <v>682</v>
      </c>
      <c r="DL29" s="8">
        <v>2</v>
      </c>
      <c r="DM29" s="8">
        <v>6</v>
      </c>
      <c r="DN29" s="8">
        <v>8</v>
      </c>
      <c r="DO29" s="8">
        <v>1</v>
      </c>
      <c r="DP29" s="8">
        <v>4</v>
      </c>
      <c r="DQ29" s="8">
        <v>5</v>
      </c>
      <c r="DR29" s="8">
        <v>1</v>
      </c>
      <c r="DS29" s="8">
        <v>8</v>
      </c>
      <c r="DT29" s="8">
        <v>9</v>
      </c>
      <c r="DU29" s="9"/>
      <c r="DV29" s="9"/>
      <c r="DW29" s="8">
        <v>5</v>
      </c>
      <c r="DX29" s="8">
        <v>15</v>
      </c>
      <c r="DY29" s="8">
        <v>20</v>
      </c>
      <c r="DZ29" s="9"/>
      <c r="EA29" s="9"/>
      <c r="EB29" s="8">
        <v>724</v>
      </c>
      <c r="EC29" s="9"/>
      <c r="ED29" s="8">
        <v>2</v>
      </c>
      <c r="EE29" s="8">
        <v>2</v>
      </c>
      <c r="EF29" s="8">
        <v>155</v>
      </c>
      <c r="EG29" s="8">
        <v>522</v>
      </c>
      <c r="EH29" s="8">
        <v>677</v>
      </c>
      <c r="EI29" s="9"/>
      <c r="EJ29" s="9"/>
      <c r="EK29" s="9"/>
      <c r="EL29" s="8">
        <v>1</v>
      </c>
      <c r="EM29" s="8">
        <v>1</v>
      </c>
      <c r="EN29" s="8">
        <v>2</v>
      </c>
      <c r="EO29" s="8">
        <v>2</v>
      </c>
      <c r="EP29" s="8">
        <v>7</v>
      </c>
      <c r="EQ29" s="8">
        <v>9</v>
      </c>
      <c r="ER29" s="8">
        <v>2</v>
      </c>
      <c r="ES29" s="8">
        <v>9</v>
      </c>
      <c r="ET29" s="8">
        <v>11</v>
      </c>
      <c r="EU29" s="9"/>
      <c r="EV29" s="9"/>
      <c r="EW29" s="8">
        <v>5</v>
      </c>
      <c r="EX29" s="8">
        <v>17</v>
      </c>
      <c r="EY29" s="8">
        <v>22</v>
      </c>
      <c r="EZ29" s="8">
        <v>723</v>
      </c>
      <c r="FA29" s="9"/>
      <c r="FB29" s="8">
        <v>2</v>
      </c>
      <c r="FC29" s="8">
        <v>2</v>
      </c>
      <c r="FD29" s="8">
        <v>101</v>
      </c>
      <c r="FE29" s="8">
        <v>407</v>
      </c>
      <c r="FF29" s="8">
        <v>508</v>
      </c>
      <c r="FG29" s="9"/>
      <c r="FH29" s="9"/>
      <c r="FI29" s="8">
        <v>5</v>
      </c>
      <c r="FJ29" s="8">
        <v>4</v>
      </c>
      <c r="FK29" s="8">
        <v>9</v>
      </c>
      <c r="FL29" s="9"/>
      <c r="FM29" s="8">
        <v>3</v>
      </c>
      <c r="FN29" s="8">
        <v>3</v>
      </c>
      <c r="FO29" s="9"/>
      <c r="FP29" s="8">
        <v>4</v>
      </c>
      <c r="FQ29" s="8">
        <v>4</v>
      </c>
      <c r="FR29" s="9"/>
      <c r="FS29" s="9"/>
      <c r="FT29" s="8">
        <v>5</v>
      </c>
      <c r="FU29" s="8">
        <v>24</v>
      </c>
      <c r="FV29" s="8">
        <v>29</v>
      </c>
      <c r="FW29" s="9"/>
      <c r="FX29" s="9"/>
      <c r="FY29" s="8">
        <v>555</v>
      </c>
      <c r="FZ29" s="9"/>
      <c r="GA29" s="9"/>
      <c r="GB29" s="9"/>
      <c r="GC29" s="8">
        <v>70</v>
      </c>
      <c r="GD29" s="8">
        <v>376</v>
      </c>
      <c r="GE29" s="8">
        <v>446</v>
      </c>
      <c r="GF29" s="8">
        <v>8</v>
      </c>
      <c r="GG29" s="8">
        <v>3</v>
      </c>
      <c r="GH29" s="8">
        <v>11</v>
      </c>
      <c r="GI29" s="9"/>
      <c r="GJ29" s="8">
        <v>2</v>
      </c>
      <c r="GK29" s="8">
        <v>2</v>
      </c>
      <c r="GL29" s="9"/>
      <c r="GM29" s="8">
        <v>4</v>
      </c>
      <c r="GN29" s="8">
        <v>4</v>
      </c>
      <c r="GO29" s="8">
        <v>1</v>
      </c>
      <c r="GP29" s="9"/>
      <c r="GQ29" s="8">
        <v>1</v>
      </c>
      <c r="GR29" s="8">
        <v>3</v>
      </c>
      <c r="GS29" s="8">
        <v>24</v>
      </c>
      <c r="GT29" s="8">
        <v>27</v>
      </c>
      <c r="GU29" s="9"/>
      <c r="GV29" s="9"/>
      <c r="GW29" s="8">
        <v>491</v>
      </c>
      <c r="GX29" s="9"/>
      <c r="GY29" s="8">
        <v>2</v>
      </c>
      <c r="GZ29" s="8">
        <v>2</v>
      </c>
      <c r="HA29" s="8">
        <v>40</v>
      </c>
      <c r="HB29" s="8">
        <v>210</v>
      </c>
      <c r="HC29" s="8">
        <v>250</v>
      </c>
      <c r="HD29" s="8">
        <v>7</v>
      </c>
      <c r="HE29" s="8">
        <v>7</v>
      </c>
      <c r="HF29" s="8">
        <v>4</v>
      </c>
      <c r="HG29" s="8">
        <v>1</v>
      </c>
      <c r="HH29" s="8">
        <v>5</v>
      </c>
      <c r="HI29" s="8">
        <v>2</v>
      </c>
      <c r="HJ29" s="9"/>
      <c r="HK29" s="8">
        <v>2</v>
      </c>
      <c r="HL29" s="9"/>
      <c r="HM29" s="8">
        <v>5</v>
      </c>
      <c r="HN29" s="8">
        <v>5</v>
      </c>
      <c r="HO29" s="9"/>
      <c r="HP29" s="9"/>
      <c r="HQ29" s="8">
        <v>5</v>
      </c>
      <c r="HR29" s="8">
        <v>18</v>
      </c>
      <c r="HS29" s="8">
        <v>23</v>
      </c>
      <c r="HT29" s="9"/>
      <c r="HU29" s="9"/>
      <c r="HV29" s="8">
        <v>294</v>
      </c>
      <c r="HW29" s="8">
        <v>1</v>
      </c>
      <c r="HX29" s="8">
        <v>3</v>
      </c>
      <c r="HY29" s="8">
        <v>4</v>
      </c>
      <c r="HZ29" s="8">
        <v>19</v>
      </c>
      <c r="IA29" s="8">
        <v>118</v>
      </c>
      <c r="IB29" s="8">
        <v>137</v>
      </c>
      <c r="IC29" s="8">
        <v>1</v>
      </c>
      <c r="ID29" s="9"/>
      <c r="IE29" s="8">
        <v>1</v>
      </c>
      <c r="IF29" s="8">
        <v>1</v>
      </c>
      <c r="IG29" s="9"/>
      <c r="IH29" s="8">
        <v>1</v>
      </c>
      <c r="II29" s="9"/>
      <c r="IJ29" s="8">
        <v>1</v>
      </c>
      <c r="IK29" s="8">
        <v>1</v>
      </c>
      <c r="IL29" s="9"/>
      <c r="IM29" s="9"/>
      <c r="IN29" s="9"/>
      <c r="IO29" s="8">
        <v>10</v>
      </c>
      <c r="IP29" s="8">
        <v>10</v>
      </c>
      <c r="IQ29" s="8">
        <v>1</v>
      </c>
      <c r="IR29" s="8">
        <v>1</v>
      </c>
      <c r="IS29" s="8">
        <v>2</v>
      </c>
      <c r="IT29" s="8">
        <v>11</v>
      </c>
      <c r="IU29" s="8">
        <v>13</v>
      </c>
      <c r="IV29" s="9"/>
      <c r="IW29" s="9"/>
      <c r="IX29" s="8">
        <v>168</v>
      </c>
      <c r="IY29" s="8">
        <v>1</v>
      </c>
      <c r="IZ29" s="9"/>
      <c r="JA29" s="8">
        <v>1</v>
      </c>
      <c r="JB29" s="8">
        <v>12</v>
      </c>
      <c r="JC29" s="8">
        <v>71</v>
      </c>
      <c r="JD29" s="8">
        <v>83</v>
      </c>
      <c r="JE29" s="9"/>
      <c r="JF29" s="9"/>
      <c r="JG29" s="9"/>
      <c r="JH29" s="8">
        <v>1</v>
      </c>
      <c r="JI29" s="8">
        <v>1</v>
      </c>
      <c r="JJ29" s="9"/>
      <c r="JK29" s="8">
        <v>1</v>
      </c>
      <c r="JL29" s="8">
        <v>1</v>
      </c>
      <c r="JM29" s="9"/>
      <c r="JN29" s="9"/>
      <c r="JO29" s="9"/>
      <c r="JP29" s="9"/>
      <c r="JQ29" s="8">
        <v>2</v>
      </c>
      <c r="JR29" s="8">
        <v>2</v>
      </c>
      <c r="JS29" s="9"/>
      <c r="JT29" s="8">
        <v>5</v>
      </c>
      <c r="JU29" s="8">
        <v>5</v>
      </c>
      <c r="JV29" s="8">
        <v>1</v>
      </c>
      <c r="JW29" s="8">
        <v>1</v>
      </c>
      <c r="JX29" s="9"/>
      <c r="JY29" s="9"/>
      <c r="JZ29" s="9"/>
      <c r="KA29" s="8">
        <v>12</v>
      </c>
      <c r="KB29" s="8">
        <v>12</v>
      </c>
      <c r="KC29" s="9"/>
      <c r="KD29" s="9"/>
      <c r="KE29" s="8">
        <v>106</v>
      </c>
      <c r="KF29" s="8">
        <v>115</v>
      </c>
      <c r="KG29" s="8">
        <v>207</v>
      </c>
      <c r="KH29" s="8">
        <v>322</v>
      </c>
      <c r="KI29" s="8">
        <v>322</v>
      </c>
      <c r="KJ29" s="8">
        <v>1138</v>
      </c>
      <c r="KK29" s="8">
        <v>1460</v>
      </c>
      <c r="KL29" s="9"/>
      <c r="KM29" s="8">
        <v>4</v>
      </c>
      <c r="KN29" s="8">
        <v>4</v>
      </c>
      <c r="KO29" s="9"/>
      <c r="KP29" s="8">
        <v>2</v>
      </c>
      <c r="KQ29" s="8">
        <v>2</v>
      </c>
      <c r="KR29" s="9"/>
      <c r="KS29" s="8">
        <v>49</v>
      </c>
      <c r="KT29" s="8">
        <v>49</v>
      </c>
      <c r="KU29" s="8">
        <v>55</v>
      </c>
      <c r="KV29" s="8">
        <v>236</v>
      </c>
      <c r="KW29" s="8">
        <v>291</v>
      </c>
      <c r="KX29" s="9"/>
      <c r="KY29" s="9"/>
      <c r="KZ29" s="9"/>
      <c r="LA29" s="9"/>
      <c r="LB29" s="9"/>
      <c r="LC29" s="9"/>
      <c r="LD29" s="8">
        <v>12</v>
      </c>
      <c r="LE29" s="8">
        <v>68</v>
      </c>
      <c r="LF29" s="8">
        <v>80</v>
      </c>
      <c r="LG29" s="9"/>
      <c r="LH29" s="9"/>
      <c r="LI29" s="8">
        <v>3</v>
      </c>
      <c r="LJ29" s="8">
        <v>3</v>
      </c>
      <c r="LK29" s="8">
        <v>6</v>
      </c>
      <c r="LL29" s="8">
        <v>28</v>
      </c>
      <c r="LM29" s="8">
        <v>105</v>
      </c>
      <c r="LN29" s="8">
        <v>133</v>
      </c>
      <c r="LO29" s="8">
        <v>2347</v>
      </c>
      <c r="LP29" s="10">
        <v>9160</v>
      </c>
    </row>
    <row r="30" spans="1:341" ht="36.6" thickBot="1" x14ac:dyDescent="0.35">
      <c r="A30" s="1"/>
      <c r="B30" s="49"/>
      <c r="C30" s="7" t="s">
        <v>39</v>
      </c>
      <c r="D30" s="9"/>
      <c r="E30" s="8">
        <v>1</v>
      </c>
      <c r="F30" s="8">
        <v>1</v>
      </c>
      <c r="G30" s="8">
        <v>113</v>
      </c>
      <c r="H30" s="8">
        <v>368</v>
      </c>
      <c r="I30" s="8">
        <v>481</v>
      </c>
      <c r="J30" s="9"/>
      <c r="K30" s="9"/>
      <c r="L30" s="9"/>
      <c r="M30" s="8">
        <v>2</v>
      </c>
      <c r="N30" s="8">
        <v>2</v>
      </c>
      <c r="O30" s="8">
        <v>484</v>
      </c>
      <c r="P30" s="8">
        <v>84</v>
      </c>
      <c r="Q30" s="8">
        <v>231</v>
      </c>
      <c r="R30" s="8">
        <v>315</v>
      </c>
      <c r="S30" s="9"/>
      <c r="T30" s="9"/>
      <c r="U30" s="9"/>
      <c r="V30" s="9"/>
      <c r="W30" s="9"/>
      <c r="X30" s="9"/>
      <c r="Y30" s="8">
        <v>4</v>
      </c>
      <c r="Z30" s="8">
        <v>4</v>
      </c>
      <c r="AA30" s="8">
        <v>319</v>
      </c>
      <c r="AB30" s="8">
        <v>105</v>
      </c>
      <c r="AC30" s="8">
        <v>240</v>
      </c>
      <c r="AD30" s="8">
        <v>345</v>
      </c>
      <c r="AE30" s="9"/>
      <c r="AF30" s="9"/>
      <c r="AG30" s="9"/>
      <c r="AH30" s="8">
        <v>1</v>
      </c>
      <c r="AI30" s="8">
        <v>1</v>
      </c>
      <c r="AJ30" s="8">
        <v>346</v>
      </c>
      <c r="AK30" s="9"/>
      <c r="AL30" s="9"/>
      <c r="AM30" s="8">
        <v>152</v>
      </c>
      <c r="AN30" s="8">
        <v>310</v>
      </c>
      <c r="AO30" s="8">
        <v>462</v>
      </c>
      <c r="AP30" s="9"/>
      <c r="AQ30" s="9"/>
      <c r="AR30" s="9"/>
      <c r="AS30" s="9"/>
      <c r="AT30" s="9"/>
      <c r="AU30" s="9"/>
      <c r="AV30" s="9"/>
      <c r="AW30" s="8">
        <v>3</v>
      </c>
      <c r="AX30" s="8">
        <v>3</v>
      </c>
      <c r="AY30" s="8">
        <v>465</v>
      </c>
      <c r="AZ30" s="9"/>
      <c r="BA30" s="9"/>
      <c r="BB30" s="8">
        <v>193</v>
      </c>
      <c r="BC30" s="8">
        <v>412</v>
      </c>
      <c r="BD30" s="8">
        <v>605</v>
      </c>
      <c r="BE30" s="9"/>
      <c r="BF30" s="8">
        <v>1</v>
      </c>
      <c r="BG30" s="8">
        <v>1</v>
      </c>
      <c r="BH30" s="8">
        <v>1</v>
      </c>
      <c r="BI30" s="8">
        <v>1</v>
      </c>
      <c r="BJ30" s="8">
        <v>2</v>
      </c>
      <c r="BK30" s="9"/>
      <c r="BL30" s="9"/>
      <c r="BM30" s="9"/>
      <c r="BN30" s="8">
        <v>4</v>
      </c>
      <c r="BO30" s="8">
        <v>15</v>
      </c>
      <c r="BP30" s="8">
        <v>19</v>
      </c>
      <c r="BQ30" s="8">
        <v>627</v>
      </c>
      <c r="BR30" s="9"/>
      <c r="BS30" s="9"/>
      <c r="BT30" s="8">
        <v>157</v>
      </c>
      <c r="BU30" s="8">
        <v>295</v>
      </c>
      <c r="BV30" s="8">
        <v>452</v>
      </c>
      <c r="BW30" s="8">
        <v>2</v>
      </c>
      <c r="BX30" s="8">
        <v>2</v>
      </c>
      <c r="BY30" s="8">
        <v>4</v>
      </c>
      <c r="BZ30" s="8">
        <v>3</v>
      </c>
      <c r="CA30" s="9"/>
      <c r="CB30" s="8">
        <v>3</v>
      </c>
      <c r="CC30" s="9"/>
      <c r="CD30" s="9"/>
      <c r="CE30" s="9"/>
      <c r="CF30" s="8">
        <v>2</v>
      </c>
      <c r="CG30" s="8">
        <v>3</v>
      </c>
      <c r="CH30" s="8">
        <v>5</v>
      </c>
      <c r="CI30" s="9"/>
      <c r="CJ30" s="9"/>
      <c r="CK30" s="8">
        <v>464</v>
      </c>
      <c r="CL30" s="8">
        <v>90</v>
      </c>
      <c r="CM30" s="8">
        <v>392</v>
      </c>
      <c r="CN30" s="8">
        <v>482</v>
      </c>
      <c r="CO30" s="8">
        <v>2</v>
      </c>
      <c r="CP30" s="8">
        <v>1</v>
      </c>
      <c r="CQ30" s="8">
        <v>3</v>
      </c>
      <c r="CR30" s="8">
        <v>2</v>
      </c>
      <c r="CS30" s="8">
        <v>1</v>
      </c>
      <c r="CT30" s="8">
        <v>3</v>
      </c>
      <c r="CU30" s="9"/>
      <c r="CV30" s="8">
        <v>4</v>
      </c>
      <c r="CW30" s="8">
        <v>4</v>
      </c>
      <c r="CX30" s="9"/>
      <c r="CY30" s="9"/>
      <c r="CZ30" s="8">
        <v>8</v>
      </c>
      <c r="DA30" s="8">
        <v>8</v>
      </c>
      <c r="DB30" s="8">
        <v>16</v>
      </c>
      <c r="DC30" s="9"/>
      <c r="DD30" s="9"/>
      <c r="DE30" s="8">
        <v>508</v>
      </c>
      <c r="DF30" s="9"/>
      <c r="DG30" s="8">
        <v>1</v>
      </c>
      <c r="DH30" s="8">
        <v>1</v>
      </c>
      <c r="DI30" s="8">
        <v>98</v>
      </c>
      <c r="DJ30" s="8">
        <v>368</v>
      </c>
      <c r="DK30" s="8">
        <v>466</v>
      </c>
      <c r="DL30" s="8">
        <v>5</v>
      </c>
      <c r="DM30" s="8">
        <v>3</v>
      </c>
      <c r="DN30" s="8">
        <v>8</v>
      </c>
      <c r="DO30" s="9"/>
      <c r="DP30" s="8">
        <v>1</v>
      </c>
      <c r="DQ30" s="8">
        <v>1</v>
      </c>
      <c r="DR30" s="9"/>
      <c r="DS30" s="8">
        <v>2</v>
      </c>
      <c r="DT30" s="8">
        <v>2</v>
      </c>
      <c r="DU30" s="9"/>
      <c r="DV30" s="9"/>
      <c r="DW30" s="8">
        <v>7</v>
      </c>
      <c r="DX30" s="8">
        <v>16</v>
      </c>
      <c r="DY30" s="8">
        <v>23</v>
      </c>
      <c r="DZ30" s="9"/>
      <c r="EA30" s="9"/>
      <c r="EB30" s="8">
        <v>501</v>
      </c>
      <c r="EC30" s="9"/>
      <c r="ED30" s="9"/>
      <c r="EE30" s="9"/>
      <c r="EF30" s="8">
        <v>107</v>
      </c>
      <c r="EG30" s="8">
        <v>407</v>
      </c>
      <c r="EH30" s="8">
        <v>514</v>
      </c>
      <c r="EI30" s="9"/>
      <c r="EJ30" s="9"/>
      <c r="EK30" s="9"/>
      <c r="EL30" s="8">
        <v>5</v>
      </c>
      <c r="EM30" s="8">
        <v>1</v>
      </c>
      <c r="EN30" s="8">
        <v>6</v>
      </c>
      <c r="EO30" s="8">
        <v>2</v>
      </c>
      <c r="EP30" s="8">
        <v>3</v>
      </c>
      <c r="EQ30" s="8">
        <v>5</v>
      </c>
      <c r="ER30" s="8">
        <v>3</v>
      </c>
      <c r="ES30" s="8">
        <v>1</v>
      </c>
      <c r="ET30" s="8">
        <v>4</v>
      </c>
      <c r="EU30" s="9"/>
      <c r="EV30" s="9"/>
      <c r="EW30" s="8">
        <v>10</v>
      </c>
      <c r="EX30" s="8">
        <v>19</v>
      </c>
      <c r="EY30" s="8">
        <v>29</v>
      </c>
      <c r="EZ30" s="8">
        <v>558</v>
      </c>
      <c r="FA30" s="8">
        <v>1</v>
      </c>
      <c r="FB30" s="9"/>
      <c r="FC30" s="8">
        <v>1</v>
      </c>
      <c r="FD30" s="8">
        <v>70</v>
      </c>
      <c r="FE30" s="8">
        <v>303</v>
      </c>
      <c r="FF30" s="8">
        <v>373</v>
      </c>
      <c r="FG30" s="9"/>
      <c r="FH30" s="9"/>
      <c r="FI30" s="8">
        <v>4</v>
      </c>
      <c r="FJ30" s="8">
        <v>1</v>
      </c>
      <c r="FK30" s="8">
        <v>5</v>
      </c>
      <c r="FL30" s="8">
        <v>1</v>
      </c>
      <c r="FM30" s="8">
        <v>1</v>
      </c>
      <c r="FN30" s="8">
        <v>2</v>
      </c>
      <c r="FO30" s="9"/>
      <c r="FP30" s="8">
        <v>3</v>
      </c>
      <c r="FQ30" s="8">
        <v>3</v>
      </c>
      <c r="FR30" s="9"/>
      <c r="FS30" s="9"/>
      <c r="FT30" s="8">
        <v>3</v>
      </c>
      <c r="FU30" s="8">
        <v>31</v>
      </c>
      <c r="FV30" s="8">
        <v>34</v>
      </c>
      <c r="FW30" s="9"/>
      <c r="FX30" s="9"/>
      <c r="FY30" s="8">
        <v>418</v>
      </c>
      <c r="FZ30" s="8">
        <v>1</v>
      </c>
      <c r="GA30" s="8">
        <v>1</v>
      </c>
      <c r="GB30" s="8">
        <v>2</v>
      </c>
      <c r="GC30" s="8">
        <v>56</v>
      </c>
      <c r="GD30" s="8">
        <v>315</v>
      </c>
      <c r="GE30" s="8">
        <v>371</v>
      </c>
      <c r="GF30" s="8">
        <v>3</v>
      </c>
      <c r="GG30" s="8">
        <v>1</v>
      </c>
      <c r="GH30" s="8">
        <v>4</v>
      </c>
      <c r="GI30" s="8">
        <v>1</v>
      </c>
      <c r="GJ30" s="9"/>
      <c r="GK30" s="8">
        <v>1</v>
      </c>
      <c r="GL30" s="9"/>
      <c r="GM30" s="9"/>
      <c r="GN30" s="9"/>
      <c r="GO30" s="9"/>
      <c r="GP30" s="9"/>
      <c r="GQ30" s="9"/>
      <c r="GR30" s="8">
        <v>11</v>
      </c>
      <c r="GS30" s="8">
        <v>31</v>
      </c>
      <c r="GT30" s="8">
        <v>42</v>
      </c>
      <c r="GU30" s="9"/>
      <c r="GV30" s="9"/>
      <c r="GW30" s="8">
        <v>420</v>
      </c>
      <c r="GX30" s="8">
        <v>1</v>
      </c>
      <c r="GY30" s="9"/>
      <c r="GZ30" s="8">
        <v>1</v>
      </c>
      <c r="HA30" s="8">
        <v>33</v>
      </c>
      <c r="HB30" s="8">
        <v>171</v>
      </c>
      <c r="HC30" s="8">
        <v>204</v>
      </c>
      <c r="HD30" s="9"/>
      <c r="HE30" s="9"/>
      <c r="HF30" s="9"/>
      <c r="HG30" s="9"/>
      <c r="HH30" s="9"/>
      <c r="HI30" s="9"/>
      <c r="HJ30" s="9"/>
      <c r="HK30" s="9"/>
      <c r="HL30" s="9"/>
      <c r="HM30" s="8">
        <v>2</v>
      </c>
      <c r="HN30" s="8">
        <v>2</v>
      </c>
      <c r="HO30" s="9"/>
      <c r="HP30" s="9"/>
      <c r="HQ30" s="8">
        <v>8</v>
      </c>
      <c r="HR30" s="8">
        <v>25</v>
      </c>
      <c r="HS30" s="8">
        <v>33</v>
      </c>
      <c r="HT30" s="9"/>
      <c r="HU30" s="9"/>
      <c r="HV30" s="8">
        <v>240</v>
      </c>
      <c r="HW30" s="9"/>
      <c r="HX30" s="9"/>
      <c r="HY30" s="9"/>
      <c r="HZ30" s="8">
        <v>24</v>
      </c>
      <c r="IA30" s="8">
        <v>122</v>
      </c>
      <c r="IB30" s="8">
        <v>146</v>
      </c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8">
        <v>2</v>
      </c>
      <c r="IP30" s="8">
        <v>2</v>
      </c>
      <c r="IQ30" s="9"/>
      <c r="IR30" s="9"/>
      <c r="IS30" s="8">
        <v>3</v>
      </c>
      <c r="IT30" s="8">
        <v>13</v>
      </c>
      <c r="IU30" s="8">
        <v>16</v>
      </c>
      <c r="IV30" s="9"/>
      <c r="IW30" s="9"/>
      <c r="IX30" s="8">
        <v>164</v>
      </c>
      <c r="IY30" s="8">
        <v>1</v>
      </c>
      <c r="IZ30" s="9"/>
      <c r="JA30" s="8">
        <v>1</v>
      </c>
      <c r="JB30" s="8">
        <v>13</v>
      </c>
      <c r="JC30" s="8">
        <v>82</v>
      </c>
      <c r="JD30" s="8">
        <v>95</v>
      </c>
      <c r="JE30" s="8">
        <v>1</v>
      </c>
      <c r="JF30" s="8">
        <v>1</v>
      </c>
      <c r="JG30" s="9"/>
      <c r="JH30" s="9"/>
      <c r="JI30" s="9"/>
      <c r="JJ30" s="9"/>
      <c r="JK30" s="9"/>
      <c r="JL30" s="9"/>
      <c r="JM30" s="9"/>
      <c r="JN30" s="9"/>
      <c r="JO30" s="9"/>
      <c r="JP30" s="8">
        <v>1</v>
      </c>
      <c r="JQ30" s="9"/>
      <c r="JR30" s="8">
        <v>1</v>
      </c>
      <c r="JS30" s="8">
        <v>1</v>
      </c>
      <c r="JT30" s="8">
        <v>2</v>
      </c>
      <c r="JU30" s="8">
        <v>3</v>
      </c>
      <c r="JV30" s="9"/>
      <c r="JW30" s="9"/>
      <c r="JX30" s="9"/>
      <c r="JY30" s="9"/>
      <c r="JZ30" s="8">
        <v>1</v>
      </c>
      <c r="KA30" s="8">
        <v>11</v>
      </c>
      <c r="KB30" s="8">
        <v>12</v>
      </c>
      <c r="KC30" s="9"/>
      <c r="KD30" s="9"/>
      <c r="KE30" s="8">
        <v>113</v>
      </c>
      <c r="KF30" s="8">
        <v>86</v>
      </c>
      <c r="KG30" s="8">
        <v>145</v>
      </c>
      <c r="KH30" s="8">
        <v>231</v>
      </c>
      <c r="KI30" s="8">
        <v>168</v>
      </c>
      <c r="KJ30" s="8">
        <v>691</v>
      </c>
      <c r="KK30" s="8">
        <v>859</v>
      </c>
      <c r="KL30" s="9"/>
      <c r="KM30" s="8">
        <v>2</v>
      </c>
      <c r="KN30" s="8">
        <v>2</v>
      </c>
      <c r="KO30" s="8">
        <v>1</v>
      </c>
      <c r="KP30" s="8">
        <v>1</v>
      </c>
      <c r="KQ30" s="8">
        <v>2</v>
      </c>
      <c r="KR30" s="8">
        <v>2</v>
      </c>
      <c r="KS30" s="8">
        <v>22</v>
      </c>
      <c r="KT30" s="8">
        <v>24</v>
      </c>
      <c r="KU30" s="8">
        <v>29</v>
      </c>
      <c r="KV30" s="8">
        <v>126</v>
      </c>
      <c r="KW30" s="8">
        <v>155</v>
      </c>
      <c r="KX30" s="9"/>
      <c r="KY30" s="9"/>
      <c r="KZ30" s="9"/>
      <c r="LA30" s="9"/>
      <c r="LB30" s="9"/>
      <c r="LC30" s="9"/>
      <c r="LD30" s="8">
        <v>10</v>
      </c>
      <c r="LE30" s="8">
        <v>29</v>
      </c>
      <c r="LF30" s="8">
        <v>39</v>
      </c>
      <c r="LG30" s="9"/>
      <c r="LH30" s="9"/>
      <c r="LI30" s="8">
        <v>2</v>
      </c>
      <c r="LJ30" s="9"/>
      <c r="LK30" s="8">
        <v>2</v>
      </c>
      <c r="LL30" s="8">
        <v>18</v>
      </c>
      <c r="LM30" s="8">
        <v>65</v>
      </c>
      <c r="LN30" s="8">
        <v>83</v>
      </c>
      <c r="LO30" s="8">
        <v>1397</v>
      </c>
      <c r="LP30" s="10">
        <v>7024</v>
      </c>
    </row>
    <row r="31" spans="1:341" ht="36.6" thickBot="1" x14ac:dyDescent="0.35">
      <c r="A31" s="1"/>
      <c r="B31" s="49"/>
      <c r="C31" s="7" t="s">
        <v>40</v>
      </c>
      <c r="D31" s="9"/>
      <c r="E31" s="9"/>
      <c r="F31" s="9"/>
      <c r="G31" s="8">
        <v>155</v>
      </c>
      <c r="H31" s="8">
        <v>562</v>
      </c>
      <c r="I31" s="8">
        <v>717</v>
      </c>
      <c r="J31" s="8">
        <v>1</v>
      </c>
      <c r="K31" s="8">
        <v>1</v>
      </c>
      <c r="L31" s="8">
        <v>2</v>
      </c>
      <c r="M31" s="8">
        <v>3</v>
      </c>
      <c r="N31" s="8">
        <v>5</v>
      </c>
      <c r="O31" s="8">
        <v>723</v>
      </c>
      <c r="P31" s="8">
        <v>90</v>
      </c>
      <c r="Q31" s="8">
        <v>359</v>
      </c>
      <c r="R31" s="8">
        <v>449</v>
      </c>
      <c r="S31" s="8">
        <v>1</v>
      </c>
      <c r="T31" s="9"/>
      <c r="U31" s="8">
        <v>1</v>
      </c>
      <c r="V31" s="9"/>
      <c r="W31" s="9"/>
      <c r="X31" s="8">
        <v>1</v>
      </c>
      <c r="Y31" s="8">
        <v>6</v>
      </c>
      <c r="Z31" s="8">
        <v>7</v>
      </c>
      <c r="AA31" s="8">
        <v>457</v>
      </c>
      <c r="AB31" s="8">
        <v>119</v>
      </c>
      <c r="AC31" s="8">
        <v>360</v>
      </c>
      <c r="AD31" s="8">
        <v>479</v>
      </c>
      <c r="AE31" s="9"/>
      <c r="AF31" s="9"/>
      <c r="AG31" s="8">
        <v>3</v>
      </c>
      <c r="AH31" s="8">
        <v>4</v>
      </c>
      <c r="AI31" s="8">
        <v>7</v>
      </c>
      <c r="AJ31" s="8">
        <v>486</v>
      </c>
      <c r="AK31" s="9"/>
      <c r="AL31" s="9"/>
      <c r="AM31" s="8">
        <v>163</v>
      </c>
      <c r="AN31" s="8">
        <v>380</v>
      </c>
      <c r="AO31" s="8">
        <v>543</v>
      </c>
      <c r="AP31" s="9"/>
      <c r="AQ31" s="9"/>
      <c r="AR31" s="9"/>
      <c r="AS31" s="9"/>
      <c r="AT31" s="9"/>
      <c r="AU31" s="9"/>
      <c r="AV31" s="8">
        <v>2</v>
      </c>
      <c r="AW31" s="8">
        <v>4</v>
      </c>
      <c r="AX31" s="8">
        <v>6</v>
      </c>
      <c r="AY31" s="8">
        <v>549</v>
      </c>
      <c r="AZ31" s="9"/>
      <c r="BA31" s="9"/>
      <c r="BB31" s="8">
        <v>193</v>
      </c>
      <c r="BC31" s="8">
        <v>403</v>
      </c>
      <c r="BD31" s="8">
        <v>596</v>
      </c>
      <c r="BE31" s="8">
        <v>2</v>
      </c>
      <c r="BF31" s="9"/>
      <c r="BG31" s="8">
        <v>2</v>
      </c>
      <c r="BH31" s="9"/>
      <c r="BI31" s="9"/>
      <c r="BJ31" s="9"/>
      <c r="BK31" s="9"/>
      <c r="BL31" s="8">
        <v>2</v>
      </c>
      <c r="BM31" s="8">
        <v>2</v>
      </c>
      <c r="BN31" s="8">
        <v>3</v>
      </c>
      <c r="BO31" s="8">
        <v>6</v>
      </c>
      <c r="BP31" s="8">
        <v>9</v>
      </c>
      <c r="BQ31" s="8">
        <v>609</v>
      </c>
      <c r="BR31" s="9"/>
      <c r="BS31" s="9"/>
      <c r="BT31" s="8">
        <v>157</v>
      </c>
      <c r="BU31" s="8">
        <v>415</v>
      </c>
      <c r="BV31" s="8">
        <v>572</v>
      </c>
      <c r="BW31" s="8">
        <v>2</v>
      </c>
      <c r="BX31" s="8">
        <v>2</v>
      </c>
      <c r="BY31" s="8">
        <v>4</v>
      </c>
      <c r="BZ31" s="8">
        <v>1</v>
      </c>
      <c r="CA31" s="8">
        <v>1</v>
      </c>
      <c r="CB31" s="8">
        <v>2</v>
      </c>
      <c r="CC31" s="8">
        <v>2</v>
      </c>
      <c r="CD31" s="8">
        <v>2</v>
      </c>
      <c r="CE31" s="8">
        <v>4</v>
      </c>
      <c r="CF31" s="8">
        <v>2</v>
      </c>
      <c r="CG31" s="8">
        <v>12</v>
      </c>
      <c r="CH31" s="8">
        <v>14</v>
      </c>
      <c r="CI31" s="9"/>
      <c r="CJ31" s="9"/>
      <c r="CK31" s="8">
        <v>596</v>
      </c>
      <c r="CL31" s="8">
        <v>155</v>
      </c>
      <c r="CM31" s="8">
        <v>402</v>
      </c>
      <c r="CN31" s="8">
        <v>557</v>
      </c>
      <c r="CO31" s="8">
        <v>3</v>
      </c>
      <c r="CP31" s="8">
        <v>4</v>
      </c>
      <c r="CQ31" s="8">
        <v>7</v>
      </c>
      <c r="CR31" s="8">
        <v>3</v>
      </c>
      <c r="CS31" s="8">
        <v>4</v>
      </c>
      <c r="CT31" s="8">
        <v>7</v>
      </c>
      <c r="CU31" s="8">
        <v>3</v>
      </c>
      <c r="CV31" s="8">
        <v>3</v>
      </c>
      <c r="CW31" s="8">
        <v>6</v>
      </c>
      <c r="CX31" s="9"/>
      <c r="CY31" s="9"/>
      <c r="CZ31" s="8">
        <v>6</v>
      </c>
      <c r="DA31" s="8">
        <v>15</v>
      </c>
      <c r="DB31" s="8">
        <v>21</v>
      </c>
      <c r="DC31" s="9"/>
      <c r="DD31" s="9"/>
      <c r="DE31" s="8">
        <v>598</v>
      </c>
      <c r="DF31" s="9"/>
      <c r="DG31" s="9"/>
      <c r="DH31" s="9"/>
      <c r="DI31" s="8">
        <v>151</v>
      </c>
      <c r="DJ31" s="8">
        <v>472</v>
      </c>
      <c r="DK31" s="8">
        <v>623</v>
      </c>
      <c r="DL31" s="8">
        <v>5</v>
      </c>
      <c r="DM31" s="8">
        <v>2</v>
      </c>
      <c r="DN31" s="8">
        <v>7</v>
      </c>
      <c r="DO31" s="8">
        <v>5</v>
      </c>
      <c r="DP31" s="8">
        <v>4</v>
      </c>
      <c r="DQ31" s="8">
        <v>9</v>
      </c>
      <c r="DR31" s="9"/>
      <c r="DS31" s="8">
        <v>7</v>
      </c>
      <c r="DT31" s="8">
        <v>7</v>
      </c>
      <c r="DU31" s="9"/>
      <c r="DV31" s="9"/>
      <c r="DW31" s="8">
        <v>4</v>
      </c>
      <c r="DX31" s="8">
        <v>16</v>
      </c>
      <c r="DY31" s="8">
        <v>20</v>
      </c>
      <c r="DZ31" s="8">
        <v>1</v>
      </c>
      <c r="EA31" s="8">
        <v>1</v>
      </c>
      <c r="EB31" s="8">
        <v>667</v>
      </c>
      <c r="EC31" s="9"/>
      <c r="ED31" s="9"/>
      <c r="EE31" s="9"/>
      <c r="EF31" s="8">
        <v>158</v>
      </c>
      <c r="EG31" s="8">
        <v>507</v>
      </c>
      <c r="EH31" s="8">
        <v>665</v>
      </c>
      <c r="EI31" s="9"/>
      <c r="EJ31" s="9"/>
      <c r="EK31" s="9"/>
      <c r="EL31" s="8">
        <v>2</v>
      </c>
      <c r="EM31" s="8">
        <v>7</v>
      </c>
      <c r="EN31" s="8">
        <v>9</v>
      </c>
      <c r="EO31" s="8">
        <v>3</v>
      </c>
      <c r="EP31" s="8">
        <v>1</v>
      </c>
      <c r="EQ31" s="8">
        <v>4</v>
      </c>
      <c r="ER31" s="9"/>
      <c r="ES31" s="8">
        <v>2</v>
      </c>
      <c r="ET31" s="8">
        <v>2</v>
      </c>
      <c r="EU31" s="9"/>
      <c r="EV31" s="9"/>
      <c r="EW31" s="8">
        <v>5</v>
      </c>
      <c r="EX31" s="8">
        <v>20</v>
      </c>
      <c r="EY31" s="8">
        <v>25</v>
      </c>
      <c r="EZ31" s="8">
        <v>705</v>
      </c>
      <c r="FA31" s="9"/>
      <c r="FB31" s="9"/>
      <c r="FC31" s="9"/>
      <c r="FD31" s="8">
        <v>114</v>
      </c>
      <c r="FE31" s="8">
        <v>380</v>
      </c>
      <c r="FF31" s="8">
        <v>494</v>
      </c>
      <c r="FG31" s="9"/>
      <c r="FH31" s="9"/>
      <c r="FI31" s="8">
        <v>2</v>
      </c>
      <c r="FJ31" s="8">
        <v>8</v>
      </c>
      <c r="FK31" s="8">
        <v>10</v>
      </c>
      <c r="FL31" s="8">
        <v>8</v>
      </c>
      <c r="FM31" s="8">
        <v>1</v>
      </c>
      <c r="FN31" s="8">
        <v>9</v>
      </c>
      <c r="FO31" s="8">
        <v>3</v>
      </c>
      <c r="FP31" s="8">
        <v>6</v>
      </c>
      <c r="FQ31" s="8">
        <v>9</v>
      </c>
      <c r="FR31" s="9"/>
      <c r="FS31" s="9"/>
      <c r="FT31" s="8">
        <v>7</v>
      </c>
      <c r="FU31" s="8">
        <v>27</v>
      </c>
      <c r="FV31" s="8">
        <v>34</v>
      </c>
      <c r="FW31" s="9"/>
      <c r="FX31" s="9"/>
      <c r="FY31" s="8">
        <v>556</v>
      </c>
      <c r="FZ31" s="9"/>
      <c r="GA31" s="8">
        <v>2</v>
      </c>
      <c r="GB31" s="8">
        <v>2</v>
      </c>
      <c r="GC31" s="8">
        <v>49</v>
      </c>
      <c r="GD31" s="8">
        <v>314</v>
      </c>
      <c r="GE31" s="8">
        <v>363</v>
      </c>
      <c r="GF31" s="8">
        <v>2</v>
      </c>
      <c r="GG31" s="8">
        <v>4</v>
      </c>
      <c r="GH31" s="8">
        <v>6</v>
      </c>
      <c r="GI31" s="8">
        <v>2</v>
      </c>
      <c r="GJ31" s="8">
        <v>4</v>
      </c>
      <c r="GK31" s="8">
        <v>6</v>
      </c>
      <c r="GL31" s="8">
        <v>3</v>
      </c>
      <c r="GM31" s="8">
        <v>4</v>
      </c>
      <c r="GN31" s="8">
        <v>7</v>
      </c>
      <c r="GO31" s="9"/>
      <c r="GP31" s="9"/>
      <c r="GQ31" s="9"/>
      <c r="GR31" s="8">
        <v>3</v>
      </c>
      <c r="GS31" s="8">
        <v>28</v>
      </c>
      <c r="GT31" s="8">
        <v>31</v>
      </c>
      <c r="GU31" s="9"/>
      <c r="GV31" s="9"/>
      <c r="GW31" s="8">
        <v>415</v>
      </c>
      <c r="GX31" s="9"/>
      <c r="GY31" s="8">
        <v>1</v>
      </c>
      <c r="GZ31" s="8">
        <v>1</v>
      </c>
      <c r="HA31" s="8">
        <v>55</v>
      </c>
      <c r="HB31" s="8">
        <v>197</v>
      </c>
      <c r="HC31" s="8">
        <v>252</v>
      </c>
      <c r="HD31" s="9"/>
      <c r="HE31" s="9"/>
      <c r="HF31" s="8">
        <v>2</v>
      </c>
      <c r="HG31" s="8">
        <v>2</v>
      </c>
      <c r="HH31" s="8">
        <v>4</v>
      </c>
      <c r="HI31" s="8">
        <v>1</v>
      </c>
      <c r="HJ31" s="8">
        <v>3</v>
      </c>
      <c r="HK31" s="8">
        <v>4</v>
      </c>
      <c r="HL31" s="9"/>
      <c r="HM31" s="8">
        <v>4</v>
      </c>
      <c r="HN31" s="8">
        <v>4</v>
      </c>
      <c r="HO31" s="9"/>
      <c r="HP31" s="9"/>
      <c r="HQ31" s="8">
        <v>2</v>
      </c>
      <c r="HR31" s="8">
        <v>27</v>
      </c>
      <c r="HS31" s="8">
        <v>29</v>
      </c>
      <c r="HT31" s="8">
        <v>3</v>
      </c>
      <c r="HU31" s="8">
        <v>3</v>
      </c>
      <c r="HV31" s="8">
        <v>297</v>
      </c>
      <c r="HW31" s="8">
        <v>2</v>
      </c>
      <c r="HX31" s="8">
        <v>1</v>
      </c>
      <c r="HY31" s="8">
        <v>3</v>
      </c>
      <c r="HZ31" s="8">
        <v>15</v>
      </c>
      <c r="IA31" s="8">
        <v>143</v>
      </c>
      <c r="IB31" s="8">
        <v>158</v>
      </c>
      <c r="IC31" s="9"/>
      <c r="ID31" s="9"/>
      <c r="IE31" s="9"/>
      <c r="IF31" s="8">
        <v>1</v>
      </c>
      <c r="IG31" s="8">
        <v>1</v>
      </c>
      <c r="IH31" s="8">
        <v>2</v>
      </c>
      <c r="II31" s="9"/>
      <c r="IJ31" s="8">
        <v>2</v>
      </c>
      <c r="IK31" s="8">
        <v>2</v>
      </c>
      <c r="IL31" s="8">
        <v>2</v>
      </c>
      <c r="IM31" s="8">
        <v>2</v>
      </c>
      <c r="IN31" s="8">
        <v>1</v>
      </c>
      <c r="IO31" s="8">
        <v>3</v>
      </c>
      <c r="IP31" s="8">
        <v>4</v>
      </c>
      <c r="IQ31" s="9"/>
      <c r="IR31" s="9"/>
      <c r="IS31" s="8">
        <v>3</v>
      </c>
      <c r="IT31" s="8">
        <v>12</v>
      </c>
      <c r="IU31" s="8">
        <v>15</v>
      </c>
      <c r="IV31" s="9"/>
      <c r="IW31" s="9"/>
      <c r="IX31" s="8">
        <v>186</v>
      </c>
      <c r="IY31" s="8">
        <v>1</v>
      </c>
      <c r="IZ31" s="8">
        <v>2</v>
      </c>
      <c r="JA31" s="8">
        <v>3</v>
      </c>
      <c r="JB31" s="8">
        <v>15</v>
      </c>
      <c r="JC31" s="8">
        <v>94</v>
      </c>
      <c r="JD31" s="8">
        <v>109</v>
      </c>
      <c r="JE31" s="8">
        <v>3</v>
      </c>
      <c r="JF31" s="8">
        <v>3</v>
      </c>
      <c r="JG31" s="9"/>
      <c r="JH31" s="8">
        <v>1</v>
      </c>
      <c r="JI31" s="8">
        <v>1</v>
      </c>
      <c r="JJ31" s="8">
        <v>1</v>
      </c>
      <c r="JK31" s="9"/>
      <c r="JL31" s="8">
        <v>1</v>
      </c>
      <c r="JM31" s="9"/>
      <c r="JN31" s="9"/>
      <c r="JO31" s="9"/>
      <c r="JP31" s="9"/>
      <c r="JQ31" s="9"/>
      <c r="JR31" s="9"/>
      <c r="JS31" s="9"/>
      <c r="JT31" s="8">
        <v>2</v>
      </c>
      <c r="JU31" s="8">
        <v>2</v>
      </c>
      <c r="JV31" s="9"/>
      <c r="JW31" s="9"/>
      <c r="JX31" s="9"/>
      <c r="JY31" s="9"/>
      <c r="JZ31" s="8">
        <v>2</v>
      </c>
      <c r="KA31" s="8">
        <v>15</v>
      </c>
      <c r="KB31" s="8">
        <v>17</v>
      </c>
      <c r="KC31" s="9"/>
      <c r="KD31" s="9"/>
      <c r="KE31" s="8">
        <v>136</v>
      </c>
      <c r="KF31" s="8">
        <v>164</v>
      </c>
      <c r="KG31" s="8">
        <v>228</v>
      </c>
      <c r="KH31" s="8">
        <v>392</v>
      </c>
      <c r="KI31" s="8">
        <v>285</v>
      </c>
      <c r="KJ31" s="8">
        <v>901</v>
      </c>
      <c r="KK31" s="8">
        <v>1186</v>
      </c>
      <c r="KL31" s="8">
        <v>1</v>
      </c>
      <c r="KM31" s="9"/>
      <c r="KN31" s="8">
        <v>1</v>
      </c>
      <c r="KO31" s="9"/>
      <c r="KP31" s="9"/>
      <c r="KQ31" s="9"/>
      <c r="KR31" s="9"/>
      <c r="KS31" s="8">
        <v>16</v>
      </c>
      <c r="KT31" s="8">
        <v>16</v>
      </c>
      <c r="KU31" s="8">
        <v>77</v>
      </c>
      <c r="KV31" s="8">
        <v>335</v>
      </c>
      <c r="KW31" s="8">
        <v>412</v>
      </c>
      <c r="KX31" s="9"/>
      <c r="KY31" s="9"/>
      <c r="KZ31" s="9"/>
      <c r="LA31" s="9"/>
      <c r="LB31" s="8">
        <v>2</v>
      </c>
      <c r="LC31" s="8">
        <v>2</v>
      </c>
      <c r="LD31" s="8">
        <v>12</v>
      </c>
      <c r="LE31" s="8">
        <v>21</v>
      </c>
      <c r="LF31" s="8">
        <v>33</v>
      </c>
      <c r="LG31" s="9"/>
      <c r="LH31" s="9"/>
      <c r="LI31" s="8">
        <v>1</v>
      </c>
      <c r="LJ31" s="8">
        <v>14</v>
      </c>
      <c r="LK31" s="8">
        <v>15</v>
      </c>
      <c r="LL31" s="8">
        <v>33</v>
      </c>
      <c r="LM31" s="8">
        <v>106</v>
      </c>
      <c r="LN31" s="8">
        <v>139</v>
      </c>
      <c r="LO31" s="8">
        <v>2196</v>
      </c>
      <c r="LP31" s="10">
        <v>9176</v>
      </c>
    </row>
    <row r="32" spans="1:341" ht="27.6" thickBot="1" x14ac:dyDescent="0.35">
      <c r="A32" s="1"/>
      <c r="B32" s="49"/>
      <c r="C32" s="7" t="s">
        <v>41</v>
      </c>
      <c r="D32" s="8">
        <v>2</v>
      </c>
      <c r="E32" s="9"/>
      <c r="F32" s="8">
        <v>2</v>
      </c>
      <c r="G32" s="8">
        <v>100</v>
      </c>
      <c r="H32" s="8">
        <v>581</v>
      </c>
      <c r="I32" s="8">
        <v>681</v>
      </c>
      <c r="J32" s="9"/>
      <c r="K32" s="9"/>
      <c r="L32" s="8">
        <v>1</v>
      </c>
      <c r="M32" s="8">
        <v>2</v>
      </c>
      <c r="N32" s="8">
        <v>3</v>
      </c>
      <c r="O32" s="8">
        <v>686</v>
      </c>
      <c r="P32" s="8">
        <v>94</v>
      </c>
      <c r="Q32" s="8">
        <v>340</v>
      </c>
      <c r="R32" s="8">
        <v>434</v>
      </c>
      <c r="S32" s="9"/>
      <c r="T32" s="9"/>
      <c r="U32" s="9"/>
      <c r="V32" s="9"/>
      <c r="W32" s="9"/>
      <c r="X32" s="9"/>
      <c r="Y32" s="8">
        <v>6</v>
      </c>
      <c r="Z32" s="8">
        <v>6</v>
      </c>
      <c r="AA32" s="8">
        <v>440</v>
      </c>
      <c r="AB32" s="8">
        <v>83</v>
      </c>
      <c r="AC32" s="8">
        <v>357</v>
      </c>
      <c r="AD32" s="8">
        <v>440</v>
      </c>
      <c r="AE32" s="9"/>
      <c r="AF32" s="9"/>
      <c r="AG32" s="8">
        <v>2</v>
      </c>
      <c r="AH32" s="8">
        <v>4</v>
      </c>
      <c r="AI32" s="8">
        <v>6</v>
      </c>
      <c r="AJ32" s="8">
        <v>446</v>
      </c>
      <c r="AK32" s="9"/>
      <c r="AL32" s="9"/>
      <c r="AM32" s="8">
        <v>131</v>
      </c>
      <c r="AN32" s="8">
        <v>358</v>
      </c>
      <c r="AO32" s="8">
        <v>489</v>
      </c>
      <c r="AP32" s="9"/>
      <c r="AQ32" s="9"/>
      <c r="AR32" s="9"/>
      <c r="AS32" s="9"/>
      <c r="AT32" s="8">
        <v>1</v>
      </c>
      <c r="AU32" s="8">
        <v>1</v>
      </c>
      <c r="AV32" s="9"/>
      <c r="AW32" s="8">
        <v>2</v>
      </c>
      <c r="AX32" s="8">
        <v>2</v>
      </c>
      <c r="AY32" s="8">
        <v>492</v>
      </c>
      <c r="AZ32" s="9"/>
      <c r="BA32" s="9"/>
      <c r="BB32" s="8">
        <v>153</v>
      </c>
      <c r="BC32" s="8">
        <v>391</v>
      </c>
      <c r="BD32" s="8">
        <v>544</v>
      </c>
      <c r="BE32" s="9"/>
      <c r="BF32" s="9"/>
      <c r="BG32" s="9"/>
      <c r="BH32" s="9"/>
      <c r="BI32" s="9"/>
      <c r="BJ32" s="9"/>
      <c r="BK32" s="9"/>
      <c r="BL32" s="8">
        <v>1</v>
      </c>
      <c r="BM32" s="8">
        <v>1</v>
      </c>
      <c r="BN32" s="8">
        <v>3</v>
      </c>
      <c r="BO32" s="8">
        <v>12</v>
      </c>
      <c r="BP32" s="8">
        <v>15</v>
      </c>
      <c r="BQ32" s="8">
        <v>560</v>
      </c>
      <c r="BR32" s="9"/>
      <c r="BS32" s="9"/>
      <c r="BT32" s="8">
        <v>104</v>
      </c>
      <c r="BU32" s="8">
        <v>299</v>
      </c>
      <c r="BV32" s="8">
        <v>403</v>
      </c>
      <c r="BW32" s="8">
        <v>1</v>
      </c>
      <c r="BX32" s="8">
        <v>3</v>
      </c>
      <c r="BY32" s="8">
        <v>4</v>
      </c>
      <c r="BZ32" s="9"/>
      <c r="CA32" s="8">
        <v>1</v>
      </c>
      <c r="CB32" s="8">
        <v>1</v>
      </c>
      <c r="CC32" s="8">
        <v>1</v>
      </c>
      <c r="CD32" s="8">
        <v>2</v>
      </c>
      <c r="CE32" s="8">
        <v>3</v>
      </c>
      <c r="CF32" s="8">
        <v>8</v>
      </c>
      <c r="CG32" s="8">
        <v>13</v>
      </c>
      <c r="CH32" s="8">
        <v>21</v>
      </c>
      <c r="CI32" s="9"/>
      <c r="CJ32" s="9"/>
      <c r="CK32" s="8">
        <v>432</v>
      </c>
      <c r="CL32" s="8">
        <v>135</v>
      </c>
      <c r="CM32" s="8">
        <v>316</v>
      </c>
      <c r="CN32" s="8">
        <v>451</v>
      </c>
      <c r="CO32" s="8">
        <v>5</v>
      </c>
      <c r="CP32" s="8">
        <v>6</v>
      </c>
      <c r="CQ32" s="8">
        <v>11</v>
      </c>
      <c r="CR32" s="9"/>
      <c r="CS32" s="9"/>
      <c r="CT32" s="9"/>
      <c r="CU32" s="8">
        <v>2</v>
      </c>
      <c r="CV32" s="8">
        <v>4</v>
      </c>
      <c r="CW32" s="8">
        <v>6</v>
      </c>
      <c r="CX32" s="9"/>
      <c r="CY32" s="9"/>
      <c r="CZ32" s="8">
        <v>3</v>
      </c>
      <c r="DA32" s="8">
        <v>14</v>
      </c>
      <c r="DB32" s="8">
        <v>17</v>
      </c>
      <c r="DC32" s="9"/>
      <c r="DD32" s="9"/>
      <c r="DE32" s="8">
        <v>485</v>
      </c>
      <c r="DF32" s="8">
        <v>1</v>
      </c>
      <c r="DG32" s="9"/>
      <c r="DH32" s="8">
        <v>1</v>
      </c>
      <c r="DI32" s="8">
        <v>123</v>
      </c>
      <c r="DJ32" s="8">
        <v>377</v>
      </c>
      <c r="DK32" s="8">
        <v>500</v>
      </c>
      <c r="DL32" s="8">
        <v>1</v>
      </c>
      <c r="DM32" s="8">
        <v>2</v>
      </c>
      <c r="DN32" s="8">
        <v>3</v>
      </c>
      <c r="DO32" s="8">
        <v>1</v>
      </c>
      <c r="DP32" s="8">
        <v>1</v>
      </c>
      <c r="DQ32" s="8">
        <v>2</v>
      </c>
      <c r="DR32" s="8">
        <v>4</v>
      </c>
      <c r="DS32" s="8">
        <v>3</v>
      </c>
      <c r="DT32" s="8">
        <v>7</v>
      </c>
      <c r="DU32" s="9"/>
      <c r="DV32" s="9"/>
      <c r="DW32" s="8">
        <v>1</v>
      </c>
      <c r="DX32" s="8">
        <v>18</v>
      </c>
      <c r="DY32" s="8">
        <v>19</v>
      </c>
      <c r="DZ32" s="9"/>
      <c r="EA32" s="9"/>
      <c r="EB32" s="8">
        <v>532</v>
      </c>
      <c r="EC32" s="8">
        <v>1</v>
      </c>
      <c r="ED32" s="8">
        <v>1</v>
      </c>
      <c r="EE32" s="8">
        <v>2</v>
      </c>
      <c r="EF32" s="8">
        <v>110</v>
      </c>
      <c r="EG32" s="8">
        <v>402</v>
      </c>
      <c r="EH32" s="8">
        <v>512</v>
      </c>
      <c r="EI32" s="8">
        <v>2</v>
      </c>
      <c r="EJ32" s="8">
        <v>1</v>
      </c>
      <c r="EK32" s="8">
        <v>3</v>
      </c>
      <c r="EL32" s="8">
        <v>6</v>
      </c>
      <c r="EM32" s="8">
        <v>2</v>
      </c>
      <c r="EN32" s="8">
        <v>8</v>
      </c>
      <c r="EO32" s="9"/>
      <c r="EP32" s="8">
        <v>3</v>
      </c>
      <c r="EQ32" s="8">
        <v>3</v>
      </c>
      <c r="ER32" s="9"/>
      <c r="ES32" s="8">
        <v>2</v>
      </c>
      <c r="ET32" s="8">
        <v>2</v>
      </c>
      <c r="EU32" s="9"/>
      <c r="EV32" s="9"/>
      <c r="EW32" s="8">
        <v>2</v>
      </c>
      <c r="EX32" s="8">
        <v>16</v>
      </c>
      <c r="EY32" s="8">
        <v>18</v>
      </c>
      <c r="EZ32" s="8">
        <v>548</v>
      </c>
      <c r="FA32" s="9"/>
      <c r="FB32" s="8">
        <v>1</v>
      </c>
      <c r="FC32" s="8">
        <v>1</v>
      </c>
      <c r="FD32" s="8">
        <v>87</v>
      </c>
      <c r="FE32" s="8">
        <v>311</v>
      </c>
      <c r="FF32" s="8">
        <v>398</v>
      </c>
      <c r="FG32" s="8">
        <v>1</v>
      </c>
      <c r="FH32" s="8">
        <v>1</v>
      </c>
      <c r="FI32" s="8">
        <v>2</v>
      </c>
      <c r="FJ32" s="8">
        <v>8</v>
      </c>
      <c r="FK32" s="8">
        <v>10</v>
      </c>
      <c r="FL32" s="9"/>
      <c r="FM32" s="8">
        <v>2</v>
      </c>
      <c r="FN32" s="8">
        <v>2</v>
      </c>
      <c r="FO32" s="8">
        <v>3</v>
      </c>
      <c r="FP32" s="8">
        <v>2</v>
      </c>
      <c r="FQ32" s="8">
        <v>5</v>
      </c>
      <c r="FR32" s="9"/>
      <c r="FS32" s="9"/>
      <c r="FT32" s="8">
        <v>6</v>
      </c>
      <c r="FU32" s="8">
        <v>24</v>
      </c>
      <c r="FV32" s="8">
        <v>30</v>
      </c>
      <c r="FW32" s="9"/>
      <c r="FX32" s="9"/>
      <c r="FY32" s="8">
        <v>447</v>
      </c>
      <c r="FZ32" s="9"/>
      <c r="GA32" s="9"/>
      <c r="GB32" s="9"/>
      <c r="GC32" s="8">
        <v>67</v>
      </c>
      <c r="GD32" s="8">
        <v>271</v>
      </c>
      <c r="GE32" s="8">
        <v>338</v>
      </c>
      <c r="GF32" s="8">
        <v>3</v>
      </c>
      <c r="GG32" s="8">
        <v>2</v>
      </c>
      <c r="GH32" s="8">
        <v>5</v>
      </c>
      <c r="GI32" s="9"/>
      <c r="GJ32" s="9"/>
      <c r="GK32" s="9"/>
      <c r="GL32" s="9"/>
      <c r="GM32" s="8">
        <v>2</v>
      </c>
      <c r="GN32" s="8">
        <v>2</v>
      </c>
      <c r="GO32" s="9"/>
      <c r="GP32" s="9"/>
      <c r="GQ32" s="9"/>
      <c r="GR32" s="8">
        <v>5</v>
      </c>
      <c r="GS32" s="8">
        <v>27</v>
      </c>
      <c r="GT32" s="8">
        <v>32</v>
      </c>
      <c r="GU32" s="9"/>
      <c r="GV32" s="9"/>
      <c r="GW32" s="8">
        <v>377</v>
      </c>
      <c r="GX32" s="9"/>
      <c r="GY32" s="8">
        <v>2</v>
      </c>
      <c r="GZ32" s="8">
        <v>2</v>
      </c>
      <c r="HA32" s="8">
        <v>29</v>
      </c>
      <c r="HB32" s="8">
        <v>147</v>
      </c>
      <c r="HC32" s="8">
        <v>176</v>
      </c>
      <c r="HD32" s="8">
        <v>1</v>
      </c>
      <c r="HE32" s="8">
        <v>1</v>
      </c>
      <c r="HF32" s="9"/>
      <c r="HG32" s="9"/>
      <c r="HH32" s="9"/>
      <c r="HI32" s="9"/>
      <c r="HJ32" s="8">
        <v>1</v>
      </c>
      <c r="HK32" s="8">
        <v>1</v>
      </c>
      <c r="HL32" s="8">
        <v>1</v>
      </c>
      <c r="HM32" s="8">
        <v>2</v>
      </c>
      <c r="HN32" s="8">
        <v>3</v>
      </c>
      <c r="HO32" s="9"/>
      <c r="HP32" s="9"/>
      <c r="HQ32" s="8">
        <v>7</v>
      </c>
      <c r="HR32" s="8">
        <v>20</v>
      </c>
      <c r="HS32" s="8">
        <v>27</v>
      </c>
      <c r="HT32" s="9"/>
      <c r="HU32" s="9"/>
      <c r="HV32" s="8">
        <v>210</v>
      </c>
      <c r="HW32" s="8">
        <v>2</v>
      </c>
      <c r="HX32" s="8">
        <v>1</v>
      </c>
      <c r="HY32" s="8">
        <v>3</v>
      </c>
      <c r="HZ32" s="8">
        <v>24</v>
      </c>
      <c r="IA32" s="8">
        <v>115</v>
      </c>
      <c r="IB32" s="8">
        <v>139</v>
      </c>
      <c r="IC32" s="9"/>
      <c r="ID32" s="8">
        <v>2</v>
      </c>
      <c r="IE32" s="8">
        <v>2</v>
      </c>
      <c r="IF32" s="9"/>
      <c r="IG32" s="9"/>
      <c r="IH32" s="9"/>
      <c r="II32" s="9"/>
      <c r="IJ32" s="9"/>
      <c r="IK32" s="9"/>
      <c r="IL32" s="9"/>
      <c r="IM32" s="9"/>
      <c r="IN32" s="8">
        <v>2</v>
      </c>
      <c r="IO32" s="9"/>
      <c r="IP32" s="8">
        <v>2</v>
      </c>
      <c r="IQ32" s="9"/>
      <c r="IR32" s="9"/>
      <c r="IS32" s="8">
        <v>2</v>
      </c>
      <c r="IT32" s="8">
        <v>12</v>
      </c>
      <c r="IU32" s="8">
        <v>14</v>
      </c>
      <c r="IV32" s="9"/>
      <c r="IW32" s="9"/>
      <c r="IX32" s="8">
        <v>160</v>
      </c>
      <c r="IY32" s="9"/>
      <c r="IZ32" s="8">
        <v>1</v>
      </c>
      <c r="JA32" s="8">
        <v>1</v>
      </c>
      <c r="JB32" s="8">
        <v>11</v>
      </c>
      <c r="JC32" s="8">
        <v>85</v>
      </c>
      <c r="JD32" s="8">
        <v>96</v>
      </c>
      <c r="JE32" s="9"/>
      <c r="JF32" s="9"/>
      <c r="JG32" s="9"/>
      <c r="JH32" s="9"/>
      <c r="JI32" s="9"/>
      <c r="JJ32" s="8">
        <v>2</v>
      </c>
      <c r="JK32" s="8">
        <v>1</v>
      </c>
      <c r="JL32" s="8">
        <v>3</v>
      </c>
      <c r="JM32" s="9"/>
      <c r="JN32" s="9"/>
      <c r="JO32" s="9"/>
      <c r="JP32" s="8">
        <v>2</v>
      </c>
      <c r="JQ32" s="8">
        <v>3</v>
      </c>
      <c r="JR32" s="8">
        <v>5</v>
      </c>
      <c r="JS32" s="8">
        <v>2</v>
      </c>
      <c r="JT32" s="8">
        <v>3</v>
      </c>
      <c r="JU32" s="8">
        <v>5</v>
      </c>
      <c r="JV32" s="8">
        <v>1</v>
      </c>
      <c r="JW32" s="8">
        <v>1</v>
      </c>
      <c r="JX32" s="9"/>
      <c r="JY32" s="9"/>
      <c r="JZ32" s="9"/>
      <c r="KA32" s="8">
        <v>13</v>
      </c>
      <c r="KB32" s="8">
        <v>13</v>
      </c>
      <c r="KC32" s="9"/>
      <c r="KD32" s="9"/>
      <c r="KE32" s="8">
        <v>124</v>
      </c>
      <c r="KF32" s="8">
        <v>190</v>
      </c>
      <c r="KG32" s="8">
        <v>209</v>
      </c>
      <c r="KH32" s="8">
        <v>399</v>
      </c>
      <c r="KI32" s="8">
        <v>275</v>
      </c>
      <c r="KJ32" s="8">
        <v>777</v>
      </c>
      <c r="KK32" s="8">
        <v>1052</v>
      </c>
      <c r="KL32" s="9"/>
      <c r="KM32" s="9"/>
      <c r="KN32" s="9"/>
      <c r="KO32" s="9"/>
      <c r="KP32" s="9"/>
      <c r="KQ32" s="9"/>
      <c r="KR32" s="9"/>
      <c r="KS32" s="9"/>
      <c r="KT32" s="9"/>
      <c r="KU32" s="8">
        <v>53</v>
      </c>
      <c r="KV32" s="8">
        <v>215</v>
      </c>
      <c r="KW32" s="8">
        <v>268</v>
      </c>
      <c r="KX32" s="9"/>
      <c r="KY32" s="9"/>
      <c r="KZ32" s="9"/>
      <c r="LA32" s="9"/>
      <c r="LB32" s="9"/>
      <c r="LC32" s="9"/>
      <c r="LD32" s="8">
        <v>15</v>
      </c>
      <c r="LE32" s="8">
        <v>23</v>
      </c>
      <c r="LF32" s="8">
        <v>38</v>
      </c>
      <c r="LG32" s="9"/>
      <c r="LH32" s="9"/>
      <c r="LI32" s="8">
        <v>1</v>
      </c>
      <c r="LJ32" s="8">
        <v>8</v>
      </c>
      <c r="LK32" s="8">
        <v>9</v>
      </c>
      <c r="LL32" s="8">
        <v>21</v>
      </c>
      <c r="LM32" s="8">
        <v>91</v>
      </c>
      <c r="LN32" s="8">
        <v>112</v>
      </c>
      <c r="LO32" s="8">
        <v>1878</v>
      </c>
      <c r="LP32" s="10">
        <v>7817</v>
      </c>
    </row>
    <row r="33" spans="1:341" ht="15" thickBot="1" x14ac:dyDescent="0.35">
      <c r="A33" s="1"/>
      <c r="B33" s="50"/>
      <c r="C33" s="7" t="s">
        <v>17</v>
      </c>
      <c r="D33" s="11">
        <v>6</v>
      </c>
      <c r="E33" s="11">
        <v>3</v>
      </c>
      <c r="F33" s="11">
        <v>9</v>
      </c>
      <c r="G33" s="11">
        <v>950</v>
      </c>
      <c r="H33" s="11">
        <v>3912</v>
      </c>
      <c r="I33" s="11">
        <v>4862</v>
      </c>
      <c r="J33" s="11">
        <v>1</v>
      </c>
      <c r="K33" s="11">
        <v>1</v>
      </c>
      <c r="L33" s="11">
        <v>5</v>
      </c>
      <c r="M33" s="11">
        <v>19</v>
      </c>
      <c r="N33" s="11">
        <v>24</v>
      </c>
      <c r="O33" s="11">
        <v>4896</v>
      </c>
      <c r="P33" s="11">
        <v>751</v>
      </c>
      <c r="Q33" s="11">
        <v>2551</v>
      </c>
      <c r="R33" s="11">
        <v>3302</v>
      </c>
      <c r="S33" s="11">
        <v>1</v>
      </c>
      <c r="T33" s="11">
        <v>1</v>
      </c>
      <c r="U33" s="11">
        <v>2</v>
      </c>
      <c r="V33" s="11">
        <v>2</v>
      </c>
      <c r="W33" s="11">
        <v>2</v>
      </c>
      <c r="X33" s="11">
        <v>4</v>
      </c>
      <c r="Y33" s="11">
        <v>30</v>
      </c>
      <c r="Z33" s="11">
        <v>34</v>
      </c>
      <c r="AA33" s="11">
        <v>3340</v>
      </c>
      <c r="AB33" s="11">
        <v>902</v>
      </c>
      <c r="AC33" s="11">
        <v>2730</v>
      </c>
      <c r="AD33" s="11">
        <v>3632</v>
      </c>
      <c r="AE33" s="11">
        <v>4</v>
      </c>
      <c r="AF33" s="11">
        <v>4</v>
      </c>
      <c r="AG33" s="11">
        <v>11</v>
      </c>
      <c r="AH33" s="11">
        <v>37</v>
      </c>
      <c r="AI33" s="11">
        <v>48</v>
      </c>
      <c r="AJ33" s="11">
        <v>3684</v>
      </c>
      <c r="AK33" s="11">
        <v>1</v>
      </c>
      <c r="AL33" s="11">
        <v>1</v>
      </c>
      <c r="AM33" s="11">
        <v>1121</v>
      </c>
      <c r="AN33" s="11">
        <v>3044</v>
      </c>
      <c r="AO33" s="11">
        <v>4165</v>
      </c>
      <c r="AP33" s="11">
        <v>2</v>
      </c>
      <c r="AQ33" s="11">
        <v>1</v>
      </c>
      <c r="AR33" s="11">
        <v>3</v>
      </c>
      <c r="AS33" s="11">
        <v>1</v>
      </c>
      <c r="AT33" s="11">
        <v>6</v>
      </c>
      <c r="AU33" s="11">
        <v>7</v>
      </c>
      <c r="AV33" s="11">
        <v>9</v>
      </c>
      <c r="AW33" s="11">
        <v>52</v>
      </c>
      <c r="AX33" s="11">
        <v>61</v>
      </c>
      <c r="AY33" s="11">
        <v>4237</v>
      </c>
      <c r="AZ33" s="11">
        <v>1</v>
      </c>
      <c r="BA33" s="11">
        <v>1</v>
      </c>
      <c r="BB33" s="11">
        <v>1502</v>
      </c>
      <c r="BC33" s="11">
        <v>3537</v>
      </c>
      <c r="BD33" s="11">
        <v>5039</v>
      </c>
      <c r="BE33" s="11">
        <v>2</v>
      </c>
      <c r="BF33" s="11">
        <v>1</v>
      </c>
      <c r="BG33" s="11">
        <v>3</v>
      </c>
      <c r="BH33" s="11">
        <v>1</v>
      </c>
      <c r="BI33" s="11">
        <v>2</v>
      </c>
      <c r="BJ33" s="11">
        <v>3</v>
      </c>
      <c r="BK33" s="11">
        <v>2</v>
      </c>
      <c r="BL33" s="11">
        <v>6</v>
      </c>
      <c r="BM33" s="11">
        <v>8</v>
      </c>
      <c r="BN33" s="11">
        <v>20</v>
      </c>
      <c r="BO33" s="11">
        <v>83</v>
      </c>
      <c r="BP33" s="11">
        <v>103</v>
      </c>
      <c r="BQ33" s="11">
        <v>5157</v>
      </c>
      <c r="BR33" s="11">
        <v>1</v>
      </c>
      <c r="BS33" s="11">
        <v>1</v>
      </c>
      <c r="BT33" s="11">
        <v>1173</v>
      </c>
      <c r="BU33" s="11">
        <v>3068</v>
      </c>
      <c r="BV33" s="11">
        <v>4241</v>
      </c>
      <c r="BW33" s="11">
        <v>16</v>
      </c>
      <c r="BX33" s="11">
        <v>17</v>
      </c>
      <c r="BY33" s="11">
        <v>33</v>
      </c>
      <c r="BZ33" s="11">
        <v>10</v>
      </c>
      <c r="CA33" s="11">
        <v>8</v>
      </c>
      <c r="CB33" s="11">
        <v>18</v>
      </c>
      <c r="CC33" s="11">
        <v>5</v>
      </c>
      <c r="CD33" s="11">
        <v>8</v>
      </c>
      <c r="CE33" s="11">
        <v>13</v>
      </c>
      <c r="CF33" s="11">
        <v>41</v>
      </c>
      <c r="CG33" s="11">
        <v>92</v>
      </c>
      <c r="CH33" s="11">
        <v>133</v>
      </c>
      <c r="CI33" s="11">
        <v>1</v>
      </c>
      <c r="CJ33" s="11">
        <v>1</v>
      </c>
      <c r="CK33" s="11">
        <v>4440</v>
      </c>
      <c r="CL33" s="11">
        <v>1115</v>
      </c>
      <c r="CM33" s="11">
        <v>3209</v>
      </c>
      <c r="CN33" s="11">
        <v>4324</v>
      </c>
      <c r="CO33" s="11">
        <v>18</v>
      </c>
      <c r="CP33" s="11">
        <v>41</v>
      </c>
      <c r="CQ33" s="11">
        <v>59</v>
      </c>
      <c r="CR33" s="11">
        <v>11</v>
      </c>
      <c r="CS33" s="11">
        <v>11</v>
      </c>
      <c r="CT33" s="11">
        <v>22</v>
      </c>
      <c r="CU33" s="11">
        <v>6</v>
      </c>
      <c r="CV33" s="11">
        <v>21</v>
      </c>
      <c r="CW33" s="11">
        <v>27</v>
      </c>
      <c r="CX33" s="11">
        <v>2</v>
      </c>
      <c r="CY33" s="11">
        <v>2</v>
      </c>
      <c r="CZ33" s="11">
        <v>42</v>
      </c>
      <c r="DA33" s="11">
        <v>121</v>
      </c>
      <c r="DB33" s="11">
        <v>163</v>
      </c>
      <c r="DC33" s="11">
        <v>4</v>
      </c>
      <c r="DD33" s="11">
        <v>4</v>
      </c>
      <c r="DE33" s="11">
        <v>4601</v>
      </c>
      <c r="DF33" s="11">
        <v>1</v>
      </c>
      <c r="DG33" s="11">
        <v>1</v>
      </c>
      <c r="DH33" s="11">
        <v>2</v>
      </c>
      <c r="DI33" s="11">
        <v>1058</v>
      </c>
      <c r="DJ33" s="11">
        <v>3467</v>
      </c>
      <c r="DK33" s="11">
        <v>4525</v>
      </c>
      <c r="DL33" s="11">
        <v>17</v>
      </c>
      <c r="DM33" s="11">
        <v>20</v>
      </c>
      <c r="DN33" s="11">
        <v>37</v>
      </c>
      <c r="DO33" s="11">
        <v>12</v>
      </c>
      <c r="DP33" s="11">
        <v>15</v>
      </c>
      <c r="DQ33" s="11">
        <v>27</v>
      </c>
      <c r="DR33" s="11">
        <v>12</v>
      </c>
      <c r="DS33" s="11">
        <v>25</v>
      </c>
      <c r="DT33" s="11">
        <v>37</v>
      </c>
      <c r="DU33" s="11">
        <v>3</v>
      </c>
      <c r="DV33" s="11">
        <v>3</v>
      </c>
      <c r="DW33" s="11">
        <v>36</v>
      </c>
      <c r="DX33" s="11">
        <v>143</v>
      </c>
      <c r="DY33" s="11">
        <v>179</v>
      </c>
      <c r="DZ33" s="11">
        <v>3</v>
      </c>
      <c r="EA33" s="11">
        <v>3</v>
      </c>
      <c r="EB33" s="11">
        <v>4813</v>
      </c>
      <c r="EC33" s="11">
        <v>1</v>
      </c>
      <c r="ED33" s="11">
        <v>5</v>
      </c>
      <c r="EE33" s="11">
        <v>6</v>
      </c>
      <c r="EF33" s="11">
        <v>1131</v>
      </c>
      <c r="EG33" s="11">
        <v>3612</v>
      </c>
      <c r="EH33" s="11">
        <v>4743</v>
      </c>
      <c r="EI33" s="11">
        <v>2</v>
      </c>
      <c r="EJ33" s="11">
        <v>1</v>
      </c>
      <c r="EK33" s="11">
        <v>3</v>
      </c>
      <c r="EL33" s="11">
        <v>23</v>
      </c>
      <c r="EM33" s="11">
        <v>31</v>
      </c>
      <c r="EN33" s="11">
        <v>54</v>
      </c>
      <c r="EO33" s="11">
        <v>10</v>
      </c>
      <c r="EP33" s="11">
        <v>23</v>
      </c>
      <c r="EQ33" s="11">
        <v>33</v>
      </c>
      <c r="ER33" s="11">
        <v>15</v>
      </c>
      <c r="ES33" s="11">
        <v>30</v>
      </c>
      <c r="ET33" s="11">
        <v>45</v>
      </c>
      <c r="EU33" s="11">
        <v>1</v>
      </c>
      <c r="EV33" s="11">
        <v>1</v>
      </c>
      <c r="EW33" s="11">
        <v>38</v>
      </c>
      <c r="EX33" s="11">
        <v>169</v>
      </c>
      <c r="EY33" s="11">
        <v>207</v>
      </c>
      <c r="EZ33" s="11">
        <v>5092</v>
      </c>
      <c r="FA33" s="11">
        <v>5</v>
      </c>
      <c r="FB33" s="11">
        <v>4</v>
      </c>
      <c r="FC33" s="11">
        <v>9</v>
      </c>
      <c r="FD33" s="11">
        <v>789</v>
      </c>
      <c r="FE33" s="11">
        <v>2936</v>
      </c>
      <c r="FF33" s="11">
        <v>3725</v>
      </c>
      <c r="FG33" s="11">
        <v>1</v>
      </c>
      <c r="FH33" s="11">
        <v>1</v>
      </c>
      <c r="FI33" s="11">
        <v>25</v>
      </c>
      <c r="FJ33" s="11">
        <v>44</v>
      </c>
      <c r="FK33" s="11">
        <v>69</v>
      </c>
      <c r="FL33" s="11">
        <v>16</v>
      </c>
      <c r="FM33" s="11">
        <v>13</v>
      </c>
      <c r="FN33" s="11">
        <v>29</v>
      </c>
      <c r="FO33" s="11">
        <v>12</v>
      </c>
      <c r="FP33" s="11">
        <v>27</v>
      </c>
      <c r="FQ33" s="11">
        <v>39</v>
      </c>
      <c r="FR33" s="11">
        <v>1</v>
      </c>
      <c r="FS33" s="11">
        <v>1</v>
      </c>
      <c r="FT33" s="11">
        <v>50</v>
      </c>
      <c r="FU33" s="11">
        <v>226</v>
      </c>
      <c r="FV33" s="11">
        <v>276</v>
      </c>
      <c r="FW33" s="11">
        <v>1</v>
      </c>
      <c r="FX33" s="11">
        <v>1</v>
      </c>
      <c r="FY33" s="11">
        <v>4150</v>
      </c>
      <c r="FZ33" s="11">
        <v>3</v>
      </c>
      <c r="GA33" s="11">
        <v>6</v>
      </c>
      <c r="GB33" s="11">
        <v>9</v>
      </c>
      <c r="GC33" s="11">
        <v>517</v>
      </c>
      <c r="GD33" s="11">
        <v>2460</v>
      </c>
      <c r="GE33" s="11">
        <v>2977</v>
      </c>
      <c r="GF33" s="11">
        <v>27</v>
      </c>
      <c r="GG33" s="11">
        <v>33</v>
      </c>
      <c r="GH33" s="11">
        <v>60</v>
      </c>
      <c r="GI33" s="11">
        <v>8</v>
      </c>
      <c r="GJ33" s="11">
        <v>10</v>
      </c>
      <c r="GK33" s="11">
        <v>18</v>
      </c>
      <c r="GL33" s="11">
        <v>8</v>
      </c>
      <c r="GM33" s="11">
        <v>21</v>
      </c>
      <c r="GN33" s="11">
        <v>29</v>
      </c>
      <c r="GO33" s="11">
        <v>1</v>
      </c>
      <c r="GP33" s="11">
        <v>3</v>
      </c>
      <c r="GQ33" s="11">
        <v>4</v>
      </c>
      <c r="GR33" s="11">
        <v>50</v>
      </c>
      <c r="GS33" s="11">
        <v>217</v>
      </c>
      <c r="GT33" s="11">
        <v>267</v>
      </c>
      <c r="GU33" s="11">
        <v>3</v>
      </c>
      <c r="GV33" s="11">
        <v>3</v>
      </c>
      <c r="GW33" s="11">
        <v>3367</v>
      </c>
      <c r="GX33" s="11">
        <v>5</v>
      </c>
      <c r="GY33" s="11">
        <v>11</v>
      </c>
      <c r="GZ33" s="11">
        <v>16</v>
      </c>
      <c r="HA33" s="11">
        <v>356</v>
      </c>
      <c r="HB33" s="11">
        <v>1462</v>
      </c>
      <c r="HC33" s="11">
        <v>1818</v>
      </c>
      <c r="HD33" s="11">
        <v>8</v>
      </c>
      <c r="HE33" s="11">
        <v>8</v>
      </c>
      <c r="HF33" s="11">
        <v>12</v>
      </c>
      <c r="HG33" s="11">
        <v>18</v>
      </c>
      <c r="HH33" s="11">
        <v>30</v>
      </c>
      <c r="HI33" s="11">
        <v>10</v>
      </c>
      <c r="HJ33" s="11">
        <v>6</v>
      </c>
      <c r="HK33" s="11">
        <v>16</v>
      </c>
      <c r="HL33" s="11">
        <v>2</v>
      </c>
      <c r="HM33" s="11">
        <v>24</v>
      </c>
      <c r="HN33" s="11">
        <v>26</v>
      </c>
      <c r="HO33" s="11">
        <v>2</v>
      </c>
      <c r="HP33" s="11">
        <v>2</v>
      </c>
      <c r="HQ33" s="11">
        <v>48</v>
      </c>
      <c r="HR33" s="11">
        <v>192</v>
      </c>
      <c r="HS33" s="11">
        <v>240</v>
      </c>
      <c r="HT33" s="11">
        <v>5</v>
      </c>
      <c r="HU33" s="11">
        <v>5</v>
      </c>
      <c r="HV33" s="11">
        <v>2161</v>
      </c>
      <c r="HW33" s="11">
        <v>6</v>
      </c>
      <c r="HX33" s="11">
        <v>9</v>
      </c>
      <c r="HY33" s="11">
        <v>15</v>
      </c>
      <c r="HZ33" s="11">
        <v>177</v>
      </c>
      <c r="IA33" s="11">
        <v>852</v>
      </c>
      <c r="IB33" s="11">
        <v>1029</v>
      </c>
      <c r="IC33" s="11">
        <v>1</v>
      </c>
      <c r="ID33" s="11">
        <v>2</v>
      </c>
      <c r="IE33" s="11">
        <v>3</v>
      </c>
      <c r="IF33" s="11">
        <v>3</v>
      </c>
      <c r="IG33" s="11">
        <v>11</v>
      </c>
      <c r="IH33" s="11">
        <v>14</v>
      </c>
      <c r="II33" s="11">
        <v>1</v>
      </c>
      <c r="IJ33" s="11">
        <v>6</v>
      </c>
      <c r="IK33" s="11">
        <v>7</v>
      </c>
      <c r="IL33" s="11">
        <v>13</v>
      </c>
      <c r="IM33" s="11">
        <v>13</v>
      </c>
      <c r="IN33" s="11">
        <v>4</v>
      </c>
      <c r="IO33" s="11">
        <v>23</v>
      </c>
      <c r="IP33" s="11">
        <v>27</v>
      </c>
      <c r="IQ33" s="11">
        <v>1</v>
      </c>
      <c r="IR33" s="11">
        <v>1</v>
      </c>
      <c r="IS33" s="11">
        <v>23</v>
      </c>
      <c r="IT33" s="11">
        <v>99</v>
      </c>
      <c r="IU33" s="11">
        <v>122</v>
      </c>
      <c r="IV33" s="11">
        <v>3</v>
      </c>
      <c r="IW33" s="11">
        <v>3</v>
      </c>
      <c r="IX33" s="11">
        <v>1234</v>
      </c>
      <c r="IY33" s="11">
        <v>7</v>
      </c>
      <c r="IZ33" s="11">
        <v>6</v>
      </c>
      <c r="JA33" s="11">
        <v>13</v>
      </c>
      <c r="JB33" s="11">
        <v>118</v>
      </c>
      <c r="JC33" s="11">
        <v>618</v>
      </c>
      <c r="JD33" s="11">
        <v>736</v>
      </c>
      <c r="JE33" s="11">
        <v>8</v>
      </c>
      <c r="JF33" s="11">
        <v>8</v>
      </c>
      <c r="JG33" s="11">
        <v>1</v>
      </c>
      <c r="JH33" s="11">
        <v>9</v>
      </c>
      <c r="JI33" s="11">
        <v>10</v>
      </c>
      <c r="JJ33" s="11">
        <v>3</v>
      </c>
      <c r="JK33" s="11">
        <v>4</v>
      </c>
      <c r="JL33" s="11">
        <v>7</v>
      </c>
      <c r="JM33" s="11">
        <v>1</v>
      </c>
      <c r="JN33" s="11">
        <v>1</v>
      </c>
      <c r="JO33" s="11">
        <v>2</v>
      </c>
      <c r="JP33" s="11">
        <v>4</v>
      </c>
      <c r="JQ33" s="11">
        <v>17</v>
      </c>
      <c r="JR33" s="11">
        <v>21</v>
      </c>
      <c r="JS33" s="11">
        <v>7</v>
      </c>
      <c r="JT33" s="11">
        <v>17</v>
      </c>
      <c r="JU33" s="11">
        <v>24</v>
      </c>
      <c r="JV33" s="11">
        <v>2</v>
      </c>
      <c r="JW33" s="11">
        <v>2</v>
      </c>
      <c r="JX33" s="11">
        <v>1</v>
      </c>
      <c r="JY33" s="11">
        <v>1</v>
      </c>
      <c r="JZ33" s="11">
        <v>8</v>
      </c>
      <c r="KA33" s="11">
        <v>80</v>
      </c>
      <c r="KB33" s="11">
        <v>88</v>
      </c>
      <c r="KC33" s="11">
        <v>2</v>
      </c>
      <c r="KD33" s="11">
        <v>2</v>
      </c>
      <c r="KE33" s="11">
        <v>914</v>
      </c>
      <c r="KF33" s="11">
        <v>1182</v>
      </c>
      <c r="KG33" s="11">
        <v>1682</v>
      </c>
      <c r="KH33" s="11">
        <v>2864</v>
      </c>
      <c r="KI33" s="11">
        <v>2419</v>
      </c>
      <c r="KJ33" s="11">
        <v>8403</v>
      </c>
      <c r="KK33" s="11">
        <v>10822</v>
      </c>
      <c r="KL33" s="11">
        <v>20</v>
      </c>
      <c r="KM33" s="11">
        <v>31</v>
      </c>
      <c r="KN33" s="11">
        <v>51</v>
      </c>
      <c r="KO33" s="11">
        <v>1</v>
      </c>
      <c r="KP33" s="11">
        <v>4</v>
      </c>
      <c r="KQ33" s="11">
        <v>5</v>
      </c>
      <c r="KR33" s="11">
        <v>41</v>
      </c>
      <c r="KS33" s="11">
        <v>217</v>
      </c>
      <c r="KT33" s="11">
        <v>258</v>
      </c>
      <c r="KU33" s="11">
        <v>525</v>
      </c>
      <c r="KV33" s="11">
        <v>2112</v>
      </c>
      <c r="KW33" s="11">
        <v>2637</v>
      </c>
      <c r="KX33" s="11">
        <v>6</v>
      </c>
      <c r="KY33" s="11">
        <v>2</v>
      </c>
      <c r="KZ33" s="11">
        <v>8</v>
      </c>
      <c r="LA33" s="11">
        <v>1</v>
      </c>
      <c r="LB33" s="11">
        <v>5</v>
      </c>
      <c r="LC33" s="11">
        <v>6</v>
      </c>
      <c r="LD33" s="11">
        <v>101</v>
      </c>
      <c r="LE33" s="11">
        <v>236</v>
      </c>
      <c r="LF33" s="11">
        <v>337</v>
      </c>
      <c r="LG33" s="11">
        <v>5</v>
      </c>
      <c r="LH33" s="11">
        <v>5</v>
      </c>
      <c r="LI33" s="11">
        <v>16</v>
      </c>
      <c r="LJ33" s="11">
        <v>43</v>
      </c>
      <c r="LK33" s="11">
        <v>59</v>
      </c>
      <c r="LL33" s="11">
        <v>230</v>
      </c>
      <c r="LM33" s="11">
        <v>779</v>
      </c>
      <c r="LN33" s="11">
        <v>1009</v>
      </c>
      <c r="LO33" s="11">
        <v>18061</v>
      </c>
      <c r="LP33" s="10">
        <v>70147</v>
      </c>
    </row>
    <row r="34" spans="1:341" x14ac:dyDescent="0.3">
      <c r="A34" s="1"/>
      <c r="B34" s="13"/>
      <c r="C34" s="14" t="s">
        <v>42</v>
      </c>
      <c r="D34" s="15">
        <v>6</v>
      </c>
      <c r="E34" s="15">
        <v>3</v>
      </c>
      <c r="F34" s="15">
        <v>9</v>
      </c>
      <c r="G34" s="15">
        <v>950</v>
      </c>
      <c r="H34" s="15">
        <v>3912</v>
      </c>
      <c r="I34" s="15">
        <v>4862</v>
      </c>
      <c r="J34" s="15">
        <v>1</v>
      </c>
      <c r="K34" s="15">
        <v>1</v>
      </c>
      <c r="L34" s="15">
        <v>5</v>
      </c>
      <c r="M34" s="15">
        <v>19</v>
      </c>
      <c r="N34" s="15">
        <v>24</v>
      </c>
      <c r="O34" s="15">
        <v>4896</v>
      </c>
      <c r="P34" s="15">
        <v>751</v>
      </c>
      <c r="Q34" s="15">
        <v>2551</v>
      </c>
      <c r="R34" s="15">
        <v>3302</v>
      </c>
      <c r="S34" s="15">
        <v>1</v>
      </c>
      <c r="T34" s="15">
        <v>1</v>
      </c>
      <c r="U34" s="15">
        <v>2</v>
      </c>
      <c r="V34" s="15">
        <v>2</v>
      </c>
      <c r="W34" s="15">
        <v>2</v>
      </c>
      <c r="X34" s="15">
        <v>4</v>
      </c>
      <c r="Y34" s="15">
        <v>30</v>
      </c>
      <c r="Z34" s="15">
        <v>34</v>
      </c>
      <c r="AA34" s="15">
        <v>3340</v>
      </c>
      <c r="AB34" s="15">
        <v>902</v>
      </c>
      <c r="AC34" s="15">
        <v>2730</v>
      </c>
      <c r="AD34" s="15">
        <v>3632</v>
      </c>
      <c r="AE34" s="15">
        <v>4</v>
      </c>
      <c r="AF34" s="15">
        <v>4</v>
      </c>
      <c r="AG34" s="15">
        <v>11</v>
      </c>
      <c r="AH34" s="15">
        <v>37</v>
      </c>
      <c r="AI34" s="15">
        <v>48</v>
      </c>
      <c r="AJ34" s="15">
        <v>3684</v>
      </c>
      <c r="AK34" s="15">
        <v>1</v>
      </c>
      <c r="AL34" s="15">
        <v>1</v>
      </c>
      <c r="AM34" s="15">
        <v>1121</v>
      </c>
      <c r="AN34" s="15">
        <v>3044</v>
      </c>
      <c r="AO34" s="15">
        <v>4165</v>
      </c>
      <c r="AP34" s="15">
        <v>2</v>
      </c>
      <c r="AQ34" s="15">
        <v>1</v>
      </c>
      <c r="AR34" s="15">
        <v>3</v>
      </c>
      <c r="AS34" s="15">
        <v>1</v>
      </c>
      <c r="AT34" s="15">
        <v>6</v>
      </c>
      <c r="AU34" s="15">
        <v>7</v>
      </c>
      <c r="AV34" s="15">
        <v>9</v>
      </c>
      <c r="AW34" s="15">
        <v>52</v>
      </c>
      <c r="AX34" s="15">
        <v>61</v>
      </c>
      <c r="AY34" s="15">
        <v>4237</v>
      </c>
      <c r="AZ34" s="15">
        <v>1</v>
      </c>
      <c r="BA34" s="15">
        <v>1</v>
      </c>
      <c r="BB34" s="15">
        <v>1502</v>
      </c>
      <c r="BC34" s="15">
        <v>3537</v>
      </c>
      <c r="BD34" s="15">
        <v>5039</v>
      </c>
      <c r="BE34" s="15">
        <v>2</v>
      </c>
      <c r="BF34" s="15">
        <v>1</v>
      </c>
      <c r="BG34" s="15">
        <v>3</v>
      </c>
      <c r="BH34" s="15">
        <v>1</v>
      </c>
      <c r="BI34" s="15">
        <v>2</v>
      </c>
      <c r="BJ34" s="15">
        <v>3</v>
      </c>
      <c r="BK34" s="15">
        <v>2</v>
      </c>
      <c r="BL34" s="15">
        <v>6</v>
      </c>
      <c r="BM34" s="15">
        <v>8</v>
      </c>
      <c r="BN34" s="15">
        <v>20</v>
      </c>
      <c r="BO34" s="15">
        <v>83</v>
      </c>
      <c r="BP34" s="15">
        <v>103</v>
      </c>
      <c r="BQ34" s="15">
        <v>5157</v>
      </c>
      <c r="BR34" s="15">
        <v>1</v>
      </c>
      <c r="BS34" s="15">
        <v>1</v>
      </c>
      <c r="BT34" s="15">
        <v>1173</v>
      </c>
      <c r="BU34" s="15">
        <v>3068</v>
      </c>
      <c r="BV34" s="15">
        <v>4241</v>
      </c>
      <c r="BW34" s="15">
        <v>16</v>
      </c>
      <c r="BX34" s="15">
        <v>17</v>
      </c>
      <c r="BY34" s="15">
        <v>33</v>
      </c>
      <c r="BZ34" s="15">
        <v>10</v>
      </c>
      <c r="CA34" s="15">
        <v>8</v>
      </c>
      <c r="CB34" s="15">
        <v>18</v>
      </c>
      <c r="CC34" s="15">
        <v>5</v>
      </c>
      <c r="CD34" s="15">
        <v>8</v>
      </c>
      <c r="CE34" s="15">
        <v>13</v>
      </c>
      <c r="CF34" s="15">
        <v>41</v>
      </c>
      <c r="CG34" s="15">
        <v>92</v>
      </c>
      <c r="CH34" s="15">
        <v>133</v>
      </c>
      <c r="CI34" s="15">
        <v>1</v>
      </c>
      <c r="CJ34" s="15">
        <v>1</v>
      </c>
      <c r="CK34" s="15">
        <v>4440</v>
      </c>
      <c r="CL34" s="15">
        <v>1115</v>
      </c>
      <c r="CM34" s="15">
        <v>3209</v>
      </c>
      <c r="CN34" s="15">
        <v>4324</v>
      </c>
      <c r="CO34" s="15">
        <v>18</v>
      </c>
      <c r="CP34" s="15">
        <v>41</v>
      </c>
      <c r="CQ34" s="15">
        <v>59</v>
      </c>
      <c r="CR34" s="15">
        <v>11</v>
      </c>
      <c r="CS34" s="15">
        <v>11</v>
      </c>
      <c r="CT34" s="15">
        <v>22</v>
      </c>
      <c r="CU34" s="15">
        <v>6</v>
      </c>
      <c r="CV34" s="15">
        <v>21</v>
      </c>
      <c r="CW34" s="15">
        <v>27</v>
      </c>
      <c r="CX34" s="15">
        <v>2</v>
      </c>
      <c r="CY34" s="15">
        <v>2</v>
      </c>
      <c r="CZ34" s="15">
        <v>42</v>
      </c>
      <c r="DA34" s="15">
        <v>121</v>
      </c>
      <c r="DB34" s="15">
        <v>163</v>
      </c>
      <c r="DC34" s="15">
        <v>4</v>
      </c>
      <c r="DD34" s="15">
        <v>4</v>
      </c>
      <c r="DE34" s="15">
        <v>4601</v>
      </c>
      <c r="DF34" s="15">
        <v>1</v>
      </c>
      <c r="DG34" s="15">
        <v>1</v>
      </c>
      <c r="DH34" s="15">
        <v>2</v>
      </c>
      <c r="DI34" s="15">
        <v>1058</v>
      </c>
      <c r="DJ34" s="15">
        <v>3467</v>
      </c>
      <c r="DK34" s="15">
        <v>4525</v>
      </c>
      <c r="DL34" s="15">
        <v>17</v>
      </c>
      <c r="DM34" s="15">
        <v>20</v>
      </c>
      <c r="DN34" s="15">
        <v>37</v>
      </c>
      <c r="DO34" s="15">
        <v>12</v>
      </c>
      <c r="DP34" s="15">
        <v>15</v>
      </c>
      <c r="DQ34" s="15">
        <v>27</v>
      </c>
      <c r="DR34" s="15">
        <v>12</v>
      </c>
      <c r="DS34" s="15">
        <v>25</v>
      </c>
      <c r="DT34" s="15">
        <v>37</v>
      </c>
      <c r="DU34" s="15">
        <v>3</v>
      </c>
      <c r="DV34" s="15">
        <v>3</v>
      </c>
      <c r="DW34" s="15">
        <v>36</v>
      </c>
      <c r="DX34" s="15">
        <v>143</v>
      </c>
      <c r="DY34" s="15">
        <v>179</v>
      </c>
      <c r="DZ34" s="15">
        <v>3</v>
      </c>
      <c r="EA34" s="15">
        <v>3</v>
      </c>
      <c r="EB34" s="15">
        <v>4813</v>
      </c>
      <c r="EC34" s="15">
        <v>1</v>
      </c>
      <c r="ED34" s="15">
        <v>5</v>
      </c>
      <c r="EE34" s="15">
        <v>6</v>
      </c>
      <c r="EF34" s="15">
        <v>1131</v>
      </c>
      <c r="EG34" s="15">
        <v>3612</v>
      </c>
      <c r="EH34" s="15">
        <v>4743</v>
      </c>
      <c r="EI34" s="15">
        <v>2</v>
      </c>
      <c r="EJ34" s="15">
        <v>1</v>
      </c>
      <c r="EK34" s="15">
        <v>3</v>
      </c>
      <c r="EL34" s="15">
        <v>23</v>
      </c>
      <c r="EM34" s="15">
        <v>31</v>
      </c>
      <c r="EN34" s="15">
        <v>54</v>
      </c>
      <c r="EO34" s="15">
        <v>10</v>
      </c>
      <c r="EP34" s="15">
        <v>23</v>
      </c>
      <c r="EQ34" s="15">
        <v>33</v>
      </c>
      <c r="ER34" s="15">
        <v>15</v>
      </c>
      <c r="ES34" s="15">
        <v>30</v>
      </c>
      <c r="ET34" s="15">
        <v>45</v>
      </c>
      <c r="EU34" s="15">
        <v>1</v>
      </c>
      <c r="EV34" s="15">
        <v>1</v>
      </c>
      <c r="EW34" s="15">
        <v>38</v>
      </c>
      <c r="EX34" s="15">
        <v>169</v>
      </c>
      <c r="EY34" s="15">
        <v>207</v>
      </c>
      <c r="EZ34" s="15">
        <v>5092</v>
      </c>
      <c r="FA34" s="15">
        <v>5</v>
      </c>
      <c r="FB34" s="15">
        <v>4</v>
      </c>
      <c r="FC34" s="15">
        <v>9</v>
      </c>
      <c r="FD34" s="15">
        <v>789</v>
      </c>
      <c r="FE34" s="15">
        <v>2936</v>
      </c>
      <c r="FF34" s="15">
        <v>3725</v>
      </c>
      <c r="FG34" s="15">
        <v>1</v>
      </c>
      <c r="FH34" s="15">
        <v>1</v>
      </c>
      <c r="FI34" s="15">
        <v>25</v>
      </c>
      <c r="FJ34" s="15">
        <v>44</v>
      </c>
      <c r="FK34" s="15">
        <v>69</v>
      </c>
      <c r="FL34" s="15">
        <v>16</v>
      </c>
      <c r="FM34" s="15">
        <v>13</v>
      </c>
      <c r="FN34" s="15">
        <v>29</v>
      </c>
      <c r="FO34" s="15">
        <v>12</v>
      </c>
      <c r="FP34" s="15">
        <v>27</v>
      </c>
      <c r="FQ34" s="15">
        <v>39</v>
      </c>
      <c r="FR34" s="15">
        <v>1</v>
      </c>
      <c r="FS34" s="15">
        <v>1</v>
      </c>
      <c r="FT34" s="15">
        <v>50</v>
      </c>
      <c r="FU34" s="15">
        <v>226</v>
      </c>
      <c r="FV34" s="15">
        <v>276</v>
      </c>
      <c r="FW34" s="15">
        <v>1</v>
      </c>
      <c r="FX34" s="15">
        <v>1</v>
      </c>
      <c r="FY34" s="15">
        <v>4150</v>
      </c>
      <c r="FZ34" s="15">
        <v>3</v>
      </c>
      <c r="GA34" s="15">
        <v>6</v>
      </c>
      <c r="GB34" s="15">
        <v>9</v>
      </c>
      <c r="GC34" s="15">
        <v>517</v>
      </c>
      <c r="GD34" s="15">
        <v>2460</v>
      </c>
      <c r="GE34" s="15">
        <v>2977</v>
      </c>
      <c r="GF34" s="15">
        <v>27</v>
      </c>
      <c r="GG34" s="15">
        <v>33</v>
      </c>
      <c r="GH34" s="15">
        <v>60</v>
      </c>
      <c r="GI34" s="15">
        <v>8</v>
      </c>
      <c r="GJ34" s="15">
        <v>10</v>
      </c>
      <c r="GK34" s="15">
        <v>18</v>
      </c>
      <c r="GL34" s="15">
        <v>8</v>
      </c>
      <c r="GM34" s="15">
        <v>21</v>
      </c>
      <c r="GN34" s="15">
        <v>29</v>
      </c>
      <c r="GO34" s="15">
        <v>1</v>
      </c>
      <c r="GP34" s="15">
        <v>3</v>
      </c>
      <c r="GQ34" s="15">
        <v>4</v>
      </c>
      <c r="GR34" s="15">
        <v>50</v>
      </c>
      <c r="GS34" s="15">
        <v>217</v>
      </c>
      <c r="GT34" s="15">
        <v>267</v>
      </c>
      <c r="GU34" s="15">
        <v>3</v>
      </c>
      <c r="GV34" s="15">
        <v>3</v>
      </c>
      <c r="GW34" s="15">
        <v>3367</v>
      </c>
      <c r="GX34" s="15">
        <v>5</v>
      </c>
      <c r="GY34" s="15">
        <v>11</v>
      </c>
      <c r="GZ34" s="15">
        <v>16</v>
      </c>
      <c r="HA34" s="15">
        <v>356</v>
      </c>
      <c r="HB34" s="15">
        <v>1462</v>
      </c>
      <c r="HC34" s="15">
        <v>1818</v>
      </c>
      <c r="HD34" s="15">
        <v>8</v>
      </c>
      <c r="HE34" s="15">
        <v>8</v>
      </c>
      <c r="HF34" s="15">
        <v>12</v>
      </c>
      <c r="HG34" s="15">
        <v>18</v>
      </c>
      <c r="HH34" s="15">
        <v>30</v>
      </c>
      <c r="HI34" s="15">
        <v>10</v>
      </c>
      <c r="HJ34" s="15">
        <v>6</v>
      </c>
      <c r="HK34" s="15">
        <v>16</v>
      </c>
      <c r="HL34" s="15">
        <v>2</v>
      </c>
      <c r="HM34" s="15">
        <v>24</v>
      </c>
      <c r="HN34" s="15">
        <v>26</v>
      </c>
      <c r="HO34" s="15">
        <v>2</v>
      </c>
      <c r="HP34" s="15">
        <v>2</v>
      </c>
      <c r="HQ34" s="15">
        <v>48</v>
      </c>
      <c r="HR34" s="15">
        <v>192</v>
      </c>
      <c r="HS34" s="15">
        <v>240</v>
      </c>
      <c r="HT34" s="15">
        <v>5</v>
      </c>
      <c r="HU34" s="15">
        <v>5</v>
      </c>
      <c r="HV34" s="15">
        <v>2161</v>
      </c>
      <c r="HW34" s="15">
        <v>6</v>
      </c>
      <c r="HX34" s="15">
        <v>9</v>
      </c>
      <c r="HY34" s="15">
        <v>15</v>
      </c>
      <c r="HZ34" s="15">
        <v>177</v>
      </c>
      <c r="IA34" s="15">
        <v>852</v>
      </c>
      <c r="IB34" s="15">
        <v>1029</v>
      </c>
      <c r="IC34" s="15">
        <v>1</v>
      </c>
      <c r="ID34" s="15">
        <v>2</v>
      </c>
      <c r="IE34" s="15">
        <v>3</v>
      </c>
      <c r="IF34" s="15">
        <v>3</v>
      </c>
      <c r="IG34" s="15">
        <v>11</v>
      </c>
      <c r="IH34" s="15">
        <v>14</v>
      </c>
      <c r="II34" s="15">
        <v>1</v>
      </c>
      <c r="IJ34" s="15">
        <v>6</v>
      </c>
      <c r="IK34" s="15">
        <v>7</v>
      </c>
      <c r="IL34" s="15">
        <v>13</v>
      </c>
      <c r="IM34" s="15">
        <v>13</v>
      </c>
      <c r="IN34" s="15">
        <v>4</v>
      </c>
      <c r="IO34" s="15">
        <v>23</v>
      </c>
      <c r="IP34" s="15">
        <v>27</v>
      </c>
      <c r="IQ34" s="15">
        <v>1</v>
      </c>
      <c r="IR34" s="15">
        <v>1</v>
      </c>
      <c r="IS34" s="15">
        <v>23</v>
      </c>
      <c r="IT34" s="15">
        <v>99</v>
      </c>
      <c r="IU34" s="15">
        <v>122</v>
      </c>
      <c r="IV34" s="15">
        <v>3</v>
      </c>
      <c r="IW34" s="15">
        <v>3</v>
      </c>
      <c r="IX34" s="15">
        <v>1234</v>
      </c>
      <c r="IY34" s="15">
        <v>7</v>
      </c>
      <c r="IZ34" s="15">
        <v>6</v>
      </c>
      <c r="JA34" s="15">
        <v>13</v>
      </c>
      <c r="JB34" s="15">
        <v>118</v>
      </c>
      <c r="JC34" s="15">
        <v>618</v>
      </c>
      <c r="JD34" s="15">
        <v>736</v>
      </c>
      <c r="JE34" s="15">
        <v>8</v>
      </c>
      <c r="JF34" s="15">
        <v>8</v>
      </c>
      <c r="JG34" s="15">
        <v>1</v>
      </c>
      <c r="JH34" s="15">
        <v>9</v>
      </c>
      <c r="JI34" s="15">
        <v>10</v>
      </c>
      <c r="JJ34" s="15">
        <v>3</v>
      </c>
      <c r="JK34" s="15">
        <v>4</v>
      </c>
      <c r="JL34" s="15">
        <v>7</v>
      </c>
      <c r="JM34" s="15">
        <v>1</v>
      </c>
      <c r="JN34" s="15">
        <v>1</v>
      </c>
      <c r="JO34" s="15">
        <v>2</v>
      </c>
      <c r="JP34" s="15">
        <v>4</v>
      </c>
      <c r="JQ34" s="15">
        <v>17</v>
      </c>
      <c r="JR34" s="15">
        <v>21</v>
      </c>
      <c r="JS34" s="15">
        <v>7</v>
      </c>
      <c r="JT34" s="15">
        <v>17</v>
      </c>
      <c r="JU34" s="15">
        <v>24</v>
      </c>
      <c r="JV34" s="15">
        <v>2</v>
      </c>
      <c r="JW34" s="15">
        <v>2</v>
      </c>
      <c r="JX34" s="15">
        <v>1</v>
      </c>
      <c r="JY34" s="15">
        <v>1</v>
      </c>
      <c r="JZ34" s="15">
        <v>8</v>
      </c>
      <c r="KA34" s="15">
        <v>80</v>
      </c>
      <c r="KB34" s="15">
        <v>88</v>
      </c>
      <c r="KC34" s="15">
        <v>2</v>
      </c>
      <c r="KD34" s="15">
        <v>2</v>
      </c>
      <c r="KE34" s="15">
        <v>914</v>
      </c>
      <c r="KF34" s="15">
        <v>1182</v>
      </c>
      <c r="KG34" s="15">
        <v>1682</v>
      </c>
      <c r="KH34" s="15">
        <v>2864</v>
      </c>
      <c r="KI34" s="15">
        <v>2419</v>
      </c>
      <c r="KJ34" s="15">
        <v>8403</v>
      </c>
      <c r="KK34" s="15">
        <v>10822</v>
      </c>
      <c r="KL34" s="15">
        <v>20</v>
      </c>
      <c r="KM34" s="15">
        <v>31</v>
      </c>
      <c r="KN34" s="15">
        <v>51</v>
      </c>
      <c r="KO34" s="15">
        <v>1</v>
      </c>
      <c r="KP34" s="15">
        <v>4</v>
      </c>
      <c r="KQ34" s="15">
        <v>5</v>
      </c>
      <c r="KR34" s="15">
        <v>41</v>
      </c>
      <c r="KS34" s="15">
        <v>217</v>
      </c>
      <c r="KT34" s="15">
        <v>258</v>
      </c>
      <c r="KU34" s="15">
        <v>525</v>
      </c>
      <c r="KV34" s="15">
        <v>2112</v>
      </c>
      <c r="KW34" s="15">
        <v>2637</v>
      </c>
      <c r="KX34" s="15">
        <v>6</v>
      </c>
      <c r="KY34" s="15">
        <v>2</v>
      </c>
      <c r="KZ34" s="15">
        <v>8</v>
      </c>
      <c r="LA34" s="15">
        <v>1</v>
      </c>
      <c r="LB34" s="15">
        <v>5</v>
      </c>
      <c r="LC34" s="15">
        <v>6</v>
      </c>
      <c r="LD34" s="15">
        <v>101</v>
      </c>
      <c r="LE34" s="15">
        <v>236</v>
      </c>
      <c r="LF34" s="15">
        <v>337</v>
      </c>
      <c r="LG34" s="15">
        <v>5</v>
      </c>
      <c r="LH34" s="15">
        <v>5</v>
      </c>
      <c r="LI34" s="15">
        <v>16</v>
      </c>
      <c r="LJ34" s="15">
        <v>43</v>
      </c>
      <c r="LK34" s="15">
        <v>59</v>
      </c>
      <c r="LL34" s="15">
        <v>230</v>
      </c>
      <c r="LM34" s="15">
        <v>779</v>
      </c>
      <c r="LN34" s="15">
        <v>1009</v>
      </c>
      <c r="LO34" s="15">
        <v>18061</v>
      </c>
      <c r="LP34" s="15">
        <v>70147</v>
      </c>
      <c r="MB34" s="1"/>
      <c r="MC34" s="1"/>
    </row>
    <row r="35" spans="1:34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1"/>
      <c r="MB35" s="1"/>
      <c r="MC35" s="16"/>
    </row>
    <row r="37" spans="1:341" x14ac:dyDescent="0.3">
      <c r="A37" t="s">
        <v>48</v>
      </c>
    </row>
    <row r="40" spans="1:341" ht="15" thickBot="1" x14ac:dyDescent="0.35">
      <c r="A40" s="58" t="s">
        <v>1</v>
      </c>
      <c r="B40" s="59"/>
      <c r="C40" s="52" t="s">
        <v>2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4"/>
      <c r="P40" s="52" t="s">
        <v>3</v>
      </c>
      <c r="Q40" s="53"/>
      <c r="R40" s="53"/>
      <c r="S40" s="53"/>
      <c r="T40" s="53"/>
      <c r="U40" s="53"/>
      <c r="V40" s="53"/>
      <c r="W40" s="53"/>
      <c r="X40" s="54"/>
      <c r="Y40" s="52" t="s">
        <v>4</v>
      </c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4"/>
      <c r="AK40" s="52" t="s">
        <v>5</v>
      </c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4"/>
      <c r="AZ40" s="52" t="s">
        <v>6</v>
      </c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4"/>
      <c r="BR40" s="52" t="s">
        <v>7</v>
      </c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4"/>
      <c r="CM40" s="52" t="s">
        <v>8</v>
      </c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4"/>
      <c r="DG40" s="52" t="s">
        <v>9</v>
      </c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4"/>
      <c r="EA40" s="52" t="s">
        <v>10</v>
      </c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4"/>
      <c r="EZ40" s="52" t="s">
        <v>11</v>
      </c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4"/>
      <c r="GB40" s="52" t="s">
        <v>12</v>
      </c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4"/>
      <c r="HA40" s="52" t="s">
        <v>13</v>
      </c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4"/>
      <c r="IE40" s="52" t="s">
        <v>14</v>
      </c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  <c r="IW40" s="53"/>
      <c r="IX40" s="53"/>
      <c r="IY40" s="53"/>
      <c r="IZ40" s="53"/>
      <c r="JA40" s="53"/>
      <c r="JB40" s="53"/>
      <c r="JC40" s="53"/>
      <c r="JD40" s="53"/>
      <c r="JE40" s="53"/>
      <c r="JF40" s="53"/>
      <c r="JG40" s="53"/>
      <c r="JH40" s="53"/>
      <c r="JI40" s="54"/>
      <c r="JJ40" s="52" t="s">
        <v>15</v>
      </c>
      <c r="JK40" s="53"/>
      <c r="JL40" s="53"/>
      <c r="JM40" s="53"/>
      <c r="JN40" s="53"/>
      <c r="JO40" s="53"/>
      <c r="JP40" s="53"/>
      <c r="JQ40" s="53"/>
      <c r="JR40" s="53"/>
      <c r="JS40" s="53"/>
      <c r="JT40" s="53"/>
      <c r="JU40" s="53"/>
      <c r="JV40" s="53"/>
      <c r="JW40" s="53"/>
      <c r="JX40" s="53"/>
      <c r="JY40" s="53"/>
      <c r="JZ40" s="53"/>
      <c r="KA40" s="53"/>
      <c r="KB40" s="53"/>
      <c r="KC40" s="53"/>
      <c r="KD40" s="53"/>
      <c r="KE40" s="53"/>
      <c r="KF40" s="53"/>
      <c r="KG40" s="53"/>
      <c r="KH40" s="53"/>
      <c r="KI40" s="53"/>
      <c r="KJ40" s="53"/>
      <c r="KK40" s="53"/>
      <c r="KL40" s="53"/>
      <c r="KM40" s="53"/>
      <c r="KN40" s="53"/>
      <c r="KO40" s="54"/>
      <c r="KP40" s="52" t="s">
        <v>16</v>
      </c>
      <c r="KQ40" s="53"/>
      <c r="KR40" s="53"/>
      <c r="KS40" s="53"/>
      <c r="KT40" s="53"/>
      <c r="KU40" s="53"/>
      <c r="KV40" s="53"/>
      <c r="KW40" s="53"/>
      <c r="KX40" s="53"/>
      <c r="KY40" s="53"/>
      <c r="KZ40" s="53"/>
      <c r="LA40" s="53"/>
      <c r="LB40" s="53"/>
      <c r="LC40" s="53"/>
      <c r="LD40" s="53"/>
      <c r="LE40" s="53"/>
      <c r="LF40" s="53"/>
      <c r="LG40" s="53"/>
      <c r="LH40" s="53"/>
      <c r="LI40" s="53"/>
      <c r="LJ40" s="53"/>
      <c r="LK40" s="53"/>
      <c r="LL40" s="53"/>
      <c r="LM40" s="53"/>
      <c r="LN40" s="53"/>
      <c r="LO40" s="53"/>
      <c r="LP40" s="53"/>
      <c r="LQ40" s="53"/>
      <c r="LR40" s="53"/>
      <c r="LS40" s="53"/>
      <c r="LT40" s="53"/>
      <c r="LU40" s="53"/>
      <c r="LV40" s="53"/>
      <c r="LW40" s="53"/>
      <c r="LX40" s="53"/>
      <c r="LY40" s="54"/>
      <c r="LZ40" s="12" t="s">
        <v>17</v>
      </c>
    </row>
    <row r="41" spans="1:341" ht="15" thickBot="1" x14ac:dyDescent="0.35">
      <c r="A41" s="1"/>
      <c r="B41" s="2"/>
      <c r="C41" s="2"/>
      <c r="D41" s="55">
        <v>0</v>
      </c>
      <c r="E41" s="56"/>
      <c r="F41" s="57"/>
      <c r="G41" s="55" t="s">
        <v>18</v>
      </c>
      <c r="H41" s="56"/>
      <c r="I41" s="57"/>
      <c r="J41" s="55" t="s">
        <v>19</v>
      </c>
      <c r="K41" s="56"/>
      <c r="L41" s="57"/>
      <c r="M41" s="55" t="s">
        <v>20</v>
      </c>
      <c r="N41" s="56"/>
      <c r="O41" s="57"/>
      <c r="P41" s="3"/>
      <c r="Q41" s="55" t="s">
        <v>18</v>
      </c>
      <c r="R41" s="56"/>
      <c r="S41" s="57"/>
      <c r="T41" s="55" t="s">
        <v>19</v>
      </c>
      <c r="U41" s="57"/>
      <c r="V41" s="55" t="s">
        <v>20</v>
      </c>
      <c r="W41" s="56"/>
      <c r="X41" s="57"/>
      <c r="Y41" s="3"/>
      <c r="Z41" s="55" t="s">
        <v>18</v>
      </c>
      <c r="AA41" s="56"/>
      <c r="AB41" s="57"/>
      <c r="AC41" s="55" t="s">
        <v>21</v>
      </c>
      <c r="AD41" s="56"/>
      <c r="AE41" s="57"/>
      <c r="AF41" s="55" t="s">
        <v>19</v>
      </c>
      <c r="AG41" s="57"/>
      <c r="AH41" s="55" t="s">
        <v>20</v>
      </c>
      <c r="AI41" s="56"/>
      <c r="AJ41" s="57"/>
      <c r="AK41" s="3"/>
      <c r="AL41" s="55">
        <v>0</v>
      </c>
      <c r="AM41" s="57"/>
      <c r="AN41" s="55" t="s">
        <v>18</v>
      </c>
      <c r="AO41" s="56"/>
      <c r="AP41" s="57"/>
      <c r="AQ41" s="55" t="s">
        <v>21</v>
      </c>
      <c r="AR41" s="56"/>
      <c r="AS41" s="57"/>
      <c r="AT41" s="55" t="s">
        <v>19</v>
      </c>
      <c r="AU41" s="56"/>
      <c r="AV41" s="57"/>
      <c r="AW41" s="55" t="s">
        <v>20</v>
      </c>
      <c r="AX41" s="56"/>
      <c r="AY41" s="57"/>
      <c r="AZ41" s="3"/>
      <c r="BA41" s="55" t="s">
        <v>18</v>
      </c>
      <c r="BB41" s="56"/>
      <c r="BC41" s="57"/>
      <c r="BD41" s="55" t="s">
        <v>22</v>
      </c>
      <c r="BE41" s="56"/>
      <c r="BF41" s="57"/>
      <c r="BG41" s="55" t="s">
        <v>21</v>
      </c>
      <c r="BH41" s="56"/>
      <c r="BI41" s="57"/>
      <c r="BJ41" s="55" t="s">
        <v>19</v>
      </c>
      <c r="BK41" s="56"/>
      <c r="BL41" s="57"/>
      <c r="BM41" s="55" t="s">
        <v>20</v>
      </c>
      <c r="BN41" s="56"/>
      <c r="BO41" s="57"/>
      <c r="BP41" s="55" t="s">
        <v>23</v>
      </c>
      <c r="BQ41" s="57"/>
      <c r="BR41" s="3"/>
      <c r="BS41" s="55" t="s">
        <v>18</v>
      </c>
      <c r="BT41" s="56"/>
      <c r="BU41" s="57"/>
      <c r="BV41" s="55" t="s">
        <v>22</v>
      </c>
      <c r="BW41" s="56"/>
      <c r="BX41" s="57"/>
      <c r="BY41" s="55" t="s">
        <v>21</v>
      </c>
      <c r="BZ41" s="56"/>
      <c r="CA41" s="57"/>
      <c r="CB41" s="55" t="s">
        <v>19</v>
      </c>
      <c r="CC41" s="56"/>
      <c r="CD41" s="57"/>
      <c r="CE41" s="55" t="s">
        <v>24</v>
      </c>
      <c r="CF41" s="57"/>
      <c r="CG41" s="55" t="s">
        <v>20</v>
      </c>
      <c r="CH41" s="56"/>
      <c r="CI41" s="57"/>
      <c r="CJ41" s="55" t="s">
        <v>23</v>
      </c>
      <c r="CK41" s="56"/>
      <c r="CL41" s="57"/>
      <c r="CM41" s="3"/>
      <c r="CN41" s="55" t="s">
        <v>18</v>
      </c>
      <c r="CO41" s="56"/>
      <c r="CP41" s="57"/>
      <c r="CQ41" s="55" t="s">
        <v>22</v>
      </c>
      <c r="CR41" s="56"/>
      <c r="CS41" s="57"/>
      <c r="CT41" s="55" t="s">
        <v>21</v>
      </c>
      <c r="CU41" s="56"/>
      <c r="CV41" s="57"/>
      <c r="CW41" s="55" t="s">
        <v>19</v>
      </c>
      <c r="CX41" s="56"/>
      <c r="CY41" s="57"/>
      <c r="CZ41" s="55" t="s">
        <v>24</v>
      </c>
      <c r="DA41" s="57"/>
      <c r="DB41" s="55" t="s">
        <v>20</v>
      </c>
      <c r="DC41" s="56"/>
      <c r="DD41" s="57"/>
      <c r="DE41" s="55" t="s">
        <v>23</v>
      </c>
      <c r="DF41" s="57"/>
      <c r="DG41" s="3"/>
      <c r="DH41" s="55" t="s">
        <v>18</v>
      </c>
      <c r="DI41" s="56"/>
      <c r="DJ41" s="57"/>
      <c r="DK41" s="55" t="s">
        <v>22</v>
      </c>
      <c r="DL41" s="56"/>
      <c r="DM41" s="57"/>
      <c r="DN41" s="55" t="s">
        <v>21</v>
      </c>
      <c r="DO41" s="56"/>
      <c r="DP41" s="57"/>
      <c r="DQ41" s="55" t="s">
        <v>19</v>
      </c>
      <c r="DR41" s="56"/>
      <c r="DS41" s="57"/>
      <c r="DT41" s="55" t="s">
        <v>24</v>
      </c>
      <c r="DU41" s="57"/>
      <c r="DV41" s="55" t="s">
        <v>20</v>
      </c>
      <c r="DW41" s="56"/>
      <c r="DX41" s="57"/>
      <c r="DY41" s="55" t="s">
        <v>23</v>
      </c>
      <c r="DZ41" s="57"/>
      <c r="EA41" s="3"/>
      <c r="EB41" s="55">
        <v>0</v>
      </c>
      <c r="EC41" s="57"/>
      <c r="ED41" s="55" t="s">
        <v>18</v>
      </c>
      <c r="EE41" s="56"/>
      <c r="EF41" s="57"/>
      <c r="EG41" s="55" t="s">
        <v>25</v>
      </c>
      <c r="EH41" s="56"/>
      <c r="EI41" s="57"/>
      <c r="EJ41" s="55" t="s">
        <v>22</v>
      </c>
      <c r="EK41" s="56"/>
      <c r="EL41" s="57"/>
      <c r="EM41" s="55" t="s">
        <v>21</v>
      </c>
      <c r="EN41" s="56"/>
      <c r="EO41" s="57"/>
      <c r="EP41" s="55" t="s">
        <v>19</v>
      </c>
      <c r="EQ41" s="56"/>
      <c r="ER41" s="57"/>
      <c r="ES41" s="55" t="s">
        <v>24</v>
      </c>
      <c r="ET41" s="57"/>
      <c r="EU41" s="55" t="s">
        <v>20</v>
      </c>
      <c r="EV41" s="56"/>
      <c r="EW41" s="57"/>
      <c r="EX41" s="55" t="s">
        <v>23</v>
      </c>
      <c r="EY41" s="57"/>
      <c r="EZ41" s="3"/>
      <c r="FA41" s="55">
        <v>0</v>
      </c>
      <c r="FB41" s="56"/>
      <c r="FC41" s="57"/>
      <c r="FD41" s="55" t="s">
        <v>18</v>
      </c>
      <c r="FE41" s="56"/>
      <c r="FF41" s="57"/>
      <c r="FG41" s="55" t="s">
        <v>25</v>
      </c>
      <c r="FH41" s="57"/>
      <c r="FI41" s="55" t="s">
        <v>22</v>
      </c>
      <c r="FJ41" s="56"/>
      <c r="FK41" s="57"/>
      <c r="FL41" s="55" t="s">
        <v>21</v>
      </c>
      <c r="FM41" s="56"/>
      <c r="FN41" s="57"/>
      <c r="FO41" s="55" t="s">
        <v>19</v>
      </c>
      <c r="FP41" s="56"/>
      <c r="FQ41" s="57"/>
      <c r="FR41" s="55" t="s">
        <v>24</v>
      </c>
      <c r="FS41" s="57"/>
      <c r="FT41" s="55">
        <v>2</v>
      </c>
      <c r="FU41" s="57"/>
      <c r="FV41" s="55" t="s">
        <v>20</v>
      </c>
      <c r="FW41" s="56"/>
      <c r="FX41" s="57"/>
      <c r="FY41" s="55" t="s">
        <v>23</v>
      </c>
      <c r="FZ41" s="56"/>
      <c r="GA41" s="57"/>
      <c r="GB41" s="3"/>
      <c r="GC41" s="55">
        <v>0</v>
      </c>
      <c r="GD41" s="56"/>
      <c r="GE41" s="57"/>
      <c r="GF41" s="55" t="s">
        <v>18</v>
      </c>
      <c r="GG41" s="56"/>
      <c r="GH41" s="57"/>
      <c r="GI41" s="55" t="s">
        <v>25</v>
      </c>
      <c r="GJ41" s="57"/>
      <c r="GK41" s="55" t="s">
        <v>22</v>
      </c>
      <c r="GL41" s="56"/>
      <c r="GM41" s="57"/>
      <c r="GN41" s="55" t="s">
        <v>21</v>
      </c>
      <c r="GO41" s="56"/>
      <c r="GP41" s="57"/>
      <c r="GQ41" s="55" t="s">
        <v>19</v>
      </c>
      <c r="GR41" s="56"/>
      <c r="GS41" s="57"/>
      <c r="GT41" s="55">
        <v>2</v>
      </c>
      <c r="GU41" s="57"/>
      <c r="GV41" s="55" t="s">
        <v>20</v>
      </c>
      <c r="GW41" s="56"/>
      <c r="GX41" s="57"/>
      <c r="GY41" s="55" t="s">
        <v>23</v>
      </c>
      <c r="GZ41" s="57"/>
      <c r="HA41" s="3"/>
      <c r="HB41" s="55">
        <v>0</v>
      </c>
      <c r="HC41" s="56"/>
      <c r="HD41" s="57"/>
      <c r="HE41" s="55" t="s">
        <v>18</v>
      </c>
      <c r="HF41" s="56"/>
      <c r="HG41" s="57"/>
      <c r="HH41" s="55" t="s">
        <v>25</v>
      </c>
      <c r="HI41" s="56"/>
      <c r="HJ41" s="57"/>
      <c r="HK41" s="55" t="s">
        <v>22</v>
      </c>
      <c r="HL41" s="56"/>
      <c r="HM41" s="57"/>
      <c r="HN41" s="55" t="s">
        <v>21</v>
      </c>
      <c r="HO41" s="56"/>
      <c r="HP41" s="57"/>
      <c r="HQ41" s="55" t="s">
        <v>19</v>
      </c>
      <c r="HR41" s="56"/>
      <c r="HS41" s="57"/>
      <c r="HT41" s="55" t="s">
        <v>28</v>
      </c>
      <c r="HU41" s="57"/>
      <c r="HV41" s="55" t="s">
        <v>24</v>
      </c>
      <c r="HW41" s="57"/>
      <c r="HX41" s="55">
        <v>2</v>
      </c>
      <c r="HY41" s="57"/>
      <c r="HZ41" s="55" t="s">
        <v>20</v>
      </c>
      <c r="IA41" s="56"/>
      <c r="IB41" s="57"/>
      <c r="IC41" s="55" t="s">
        <v>23</v>
      </c>
      <c r="ID41" s="57"/>
      <c r="IE41" s="3"/>
      <c r="IF41" s="55">
        <v>0</v>
      </c>
      <c r="IG41" s="56"/>
      <c r="IH41" s="57"/>
      <c r="II41" s="55" t="s">
        <v>18</v>
      </c>
      <c r="IJ41" s="56"/>
      <c r="IK41" s="57"/>
      <c r="IL41" s="55" t="s">
        <v>25</v>
      </c>
      <c r="IM41" s="56"/>
      <c r="IN41" s="57"/>
      <c r="IO41" s="55" t="s">
        <v>22</v>
      </c>
      <c r="IP41" s="56"/>
      <c r="IQ41" s="57"/>
      <c r="IR41" s="55" t="s">
        <v>21</v>
      </c>
      <c r="IS41" s="56"/>
      <c r="IT41" s="57"/>
      <c r="IU41" s="55" t="s">
        <v>26</v>
      </c>
      <c r="IV41" s="57"/>
      <c r="IW41" s="55" t="s">
        <v>27</v>
      </c>
      <c r="IX41" s="56"/>
      <c r="IY41" s="57"/>
      <c r="IZ41" s="55" t="s">
        <v>19</v>
      </c>
      <c r="JA41" s="56"/>
      <c r="JB41" s="57"/>
      <c r="JC41" s="55" t="s">
        <v>46</v>
      </c>
      <c r="JD41" s="57"/>
      <c r="JE41" s="55">
        <v>2</v>
      </c>
      <c r="JF41" s="57"/>
      <c r="JG41" s="55" t="s">
        <v>20</v>
      </c>
      <c r="JH41" s="56"/>
      <c r="JI41" s="57"/>
      <c r="JJ41" s="3"/>
      <c r="JK41" s="55">
        <v>0</v>
      </c>
      <c r="JL41" s="56"/>
      <c r="JM41" s="57"/>
      <c r="JN41" s="55" t="s">
        <v>18</v>
      </c>
      <c r="JO41" s="56"/>
      <c r="JP41" s="57"/>
      <c r="JQ41" s="55" t="s">
        <v>25</v>
      </c>
      <c r="JR41" s="56"/>
      <c r="JS41" s="57"/>
      <c r="JT41" s="55" t="s">
        <v>22</v>
      </c>
      <c r="JU41" s="56"/>
      <c r="JV41" s="57"/>
      <c r="JW41" s="55" t="s">
        <v>21</v>
      </c>
      <c r="JX41" s="56"/>
      <c r="JY41" s="57"/>
      <c r="JZ41" s="55" t="s">
        <v>27</v>
      </c>
      <c r="KA41" s="56"/>
      <c r="KB41" s="57"/>
      <c r="KC41" s="55" t="s">
        <v>19</v>
      </c>
      <c r="KD41" s="56"/>
      <c r="KE41" s="57"/>
      <c r="KF41" s="55" t="s">
        <v>28</v>
      </c>
      <c r="KG41" s="56"/>
      <c r="KH41" s="57"/>
      <c r="KI41" s="55">
        <v>2</v>
      </c>
      <c r="KJ41" s="57"/>
      <c r="KK41" s="55" t="s">
        <v>20</v>
      </c>
      <c r="KL41" s="56"/>
      <c r="KM41" s="57"/>
      <c r="KN41" s="55" t="s">
        <v>23</v>
      </c>
      <c r="KO41" s="57"/>
      <c r="KP41" s="3"/>
      <c r="KQ41" s="55">
        <v>0</v>
      </c>
      <c r="KR41" s="56"/>
      <c r="KS41" s="57"/>
      <c r="KT41" s="55" t="s">
        <v>18</v>
      </c>
      <c r="KU41" s="56"/>
      <c r="KV41" s="57"/>
      <c r="KW41" s="55" t="s">
        <v>22</v>
      </c>
      <c r="KX41" s="56"/>
      <c r="KY41" s="57"/>
      <c r="KZ41" s="55" t="s">
        <v>21</v>
      </c>
      <c r="LA41" s="57"/>
      <c r="LB41" s="55" t="s">
        <v>26</v>
      </c>
      <c r="LC41" s="56"/>
      <c r="LD41" s="57"/>
      <c r="LE41" s="55" t="s">
        <v>27</v>
      </c>
      <c r="LF41" s="56"/>
      <c r="LG41" s="57"/>
      <c r="LH41" s="55" t="s">
        <v>44</v>
      </c>
      <c r="LI41" s="56"/>
      <c r="LJ41" s="57"/>
      <c r="LK41" s="55">
        <v>1</v>
      </c>
      <c r="LL41" s="57"/>
      <c r="LM41" s="55" t="s">
        <v>19</v>
      </c>
      <c r="LN41" s="56"/>
      <c r="LO41" s="57"/>
      <c r="LP41" s="55" t="s">
        <v>24</v>
      </c>
      <c r="LQ41" s="57"/>
      <c r="LR41" s="55">
        <v>2</v>
      </c>
      <c r="LS41" s="56"/>
      <c r="LT41" s="57"/>
      <c r="LU41" s="55" t="s">
        <v>20</v>
      </c>
      <c r="LV41" s="56"/>
      <c r="LW41" s="57"/>
      <c r="LX41" s="55" t="s">
        <v>23</v>
      </c>
      <c r="LY41" s="57"/>
      <c r="LZ41" s="3"/>
      <c r="MA41" s="4"/>
    </row>
    <row r="42" spans="1:341" ht="15" thickBot="1" x14ac:dyDescent="0.35">
      <c r="A42" s="1"/>
      <c r="B42" s="5" t="s">
        <v>29</v>
      </c>
      <c r="C42" s="5" t="s">
        <v>30</v>
      </c>
      <c r="D42" s="6" t="s">
        <v>31</v>
      </c>
      <c r="E42" s="6" t="s">
        <v>32</v>
      </c>
      <c r="F42" s="6" t="s">
        <v>17</v>
      </c>
      <c r="G42" s="6" t="s">
        <v>31</v>
      </c>
      <c r="H42" s="6" t="s">
        <v>32</v>
      </c>
      <c r="I42" s="6" t="s">
        <v>17</v>
      </c>
      <c r="J42" s="6" t="s">
        <v>31</v>
      </c>
      <c r="K42" s="6" t="s">
        <v>32</v>
      </c>
      <c r="L42" s="6" t="s">
        <v>17</v>
      </c>
      <c r="M42" s="6" t="s">
        <v>31</v>
      </c>
      <c r="N42" s="6" t="s">
        <v>32</v>
      </c>
      <c r="O42" s="6" t="s">
        <v>17</v>
      </c>
      <c r="P42" s="6" t="s">
        <v>17</v>
      </c>
      <c r="Q42" s="6" t="s">
        <v>31</v>
      </c>
      <c r="R42" s="6" t="s">
        <v>32</v>
      </c>
      <c r="S42" s="6" t="s">
        <v>17</v>
      </c>
      <c r="T42" s="6" t="s">
        <v>32</v>
      </c>
      <c r="U42" s="6" t="s">
        <v>17</v>
      </c>
      <c r="V42" s="6" t="s">
        <v>31</v>
      </c>
      <c r="W42" s="6" t="s">
        <v>32</v>
      </c>
      <c r="X42" s="6" t="s">
        <v>17</v>
      </c>
      <c r="Y42" s="6" t="s">
        <v>17</v>
      </c>
      <c r="Z42" s="6" t="s">
        <v>31</v>
      </c>
      <c r="AA42" s="6" t="s">
        <v>32</v>
      </c>
      <c r="AB42" s="6" t="s">
        <v>17</v>
      </c>
      <c r="AC42" s="6" t="s">
        <v>31</v>
      </c>
      <c r="AD42" s="6" t="s">
        <v>32</v>
      </c>
      <c r="AE42" s="6" t="s">
        <v>17</v>
      </c>
      <c r="AF42" s="6" t="s">
        <v>32</v>
      </c>
      <c r="AG42" s="6" t="s">
        <v>17</v>
      </c>
      <c r="AH42" s="6" t="s">
        <v>31</v>
      </c>
      <c r="AI42" s="6" t="s">
        <v>32</v>
      </c>
      <c r="AJ42" s="6" t="s">
        <v>17</v>
      </c>
      <c r="AK42" s="6" t="s">
        <v>17</v>
      </c>
      <c r="AL42" s="6" t="s">
        <v>31</v>
      </c>
      <c r="AM42" s="6" t="s">
        <v>17</v>
      </c>
      <c r="AN42" s="6" t="s">
        <v>31</v>
      </c>
      <c r="AO42" s="6" t="s">
        <v>32</v>
      </c>
      <c r="AP42" s="6" t="s">
        <v>17</v>
      </c>
      <c r="AQ42" s="6" t="s">
        <v>31</v>
      </c>
      <c r="AR42" s="6" t="s">
        <v>32</v>
      </c>
      <c r="AS42" s="6" t="s">
        <v>17</v>
      </c>
      <c r="AT42" s="6" t="s">
        <v>31</v>
      </c>
      <c r="AU42" s="6" t="s">
        <v>32</v>
      </c>
      <c r="AV42" s="6" t="s">
        <v>17</v>
      </c>
      <c r="AW42" s="6" t="s">
        <v>31</v>
      </c>
      <c r="AX42" s="6" t="s">
        <v>32</v>
      </c>
      <c r="AY42" s="6" t="s">
        <v>17</v>
      </c>
      <c r="AZ42" s="6" t="s">
        <v>17</v>
      </c>
      <c r="BA42" s="6" t="s">
        <v>31</v>
      </c>
      <c r="BB42" s="6" t="s">
        <v>32</v>
      </c>
      <c r="BC42" s="6" t="s">
        <v>17</v>
      </c>
      <c r="BD42" s="6" t="s">
        <v>31</v>
      </c>
      <c r="BE42" s="6" t="s">
        <v>32</v>
      </c>
      <c r="BF42" s="6" t="s">
        <v>17</v>
      </c>
      <c r="BG42" s="6" t="s">
        <v>31</v>
      </c>
      <c r="BH42" s="6" t="s">
        <v>32</v>
      </c>
      <c r="BI42" s="6" t="s">
        <v>17</v>
      </c>
      <c r="BJ42" s="6" t="s">
        <v>31</v>
      </c>
      <c r="BK42" s="6" t="s">
        <v>32</v>
      </c>
      <c r="BL42" s="6" t="s">
        <v>17</v>
      </c>
      <c r="BM42" s="6" t="s">
        <v>31</v>
      </c>
      <c r="BN42" s="6" t="s">
        <v>32</v>
      </c>
      <c r="BO42" s="6" t="s">
        <v>17</v>
      </c>
      <c r="BP42" s="6" t="s">
        <v>32</v>
      </c>
      <c r="BQ42" s="6" t="s">
        <v>17</v>
      </c>
      <c r="BR42" s="6" t="s">
        <v>17</v>
      </c>
      <c r="BS42" s="6" t="s">
        <v>31</v>
      </c>
      <c r="BT42" s="6" t="s">
        <v>32</v>
      </c>
      <c r="BU42" s="6" t="s">
        <v>17</v>
      </c>
      <c r="BV42" s="6" t="s">
        <v>31</v>
      </c>
      <c r="BW42" s="6" t="s">
        <v>32</v>
      </c>
      <c r="BX42" s="6" t="s">
        <v>17</v>
      </c>
      <c r="BY42" s="6" t="s">
        <v>31</v>
      </c>
      <c r="BZ42" s="6" t="s">
        <v>32</v>
      </c>
      <c r="CA42" s="6" t="s">
        <v>17</v>
      </c>
      <c r="CB42" s="6" t="s">
        <v>31</v>
      </c>
      <c r="CC42" s="6" t="s">
        <v>32</v>
      </c>
      <c r="CD42" s="6" t="s">
        <v>17</v>
      </c>
      <c r="CE42" s="6" t="s">
        <v>32</v>
      </c>
      <c r="CF42" s="6" t="s">
        <v>17</v>
      </c>
      <c r="CG42" s="6" t="s">
        <v>31</v>
      </c>
      <c r="CH42" s="6" t="s">
        <v>32</v>
      </c>
      <c r="CI42" s="6" t="s">
        <v>17</v>
      </c>
      <c r="CJ42" s="6" t="s">
        <v>31</v>
      </c>
      <c r="CK42" s="6" t="s">
        <v>32</v>
      </c>
      <c r="CL42" s="6" t="s">
        <v>17</v>
      </c>
      <c r="CM42" s="6" t="s">
        <v>17</v>
      </c>
      <c r="CN42" s="6" t="s">
        <v>31</v>
      </c>
      <c r="CO42" s="6" t="s">
        <v>32</v>
      </c>
      <c r="CP42" s="6" t="s">
        <v>17</v>
      </c>
      <c r="CQ42" s="6" t="s">
        <v>31</v>
      </c>
      <c r="CR42" s="6" t="s">
        <v>32</v>
      </c>
      <c r="CS42" s="6" t="s">
        <v>17</v>
      </c>
      <c r="CT42" s="6" t="s">
        <v>31</v>
      </c>
      <c r="CU42" s="6" t="s">
        <v>32</v>
      </c>
      <c r="CV42" s="6" t="s">
        <v>17</v>
      </c>
      <c r="CW42" s="6" t="s">
        <v>31</v>
      </c>
      <c r="CX42" s="6" t="s">
        <v>32</v>
      </c>
      <c r="CY42" s="6" t="s">
        <v>17</v>
      </c>
      <c r="CZ42" s="6" t="s">
        <v>32</v>
      </c>
      <c r="DA42" s="6" t="s">
        <v>17</v>
      </c>
      <c r="DB42" s="6" t="s">
        <v>31</v>
      </c>
      <c r="DC42" s="6" t="s">
        <v>32</v>
      </c>
      <c r="DD42" s="6" t="s">
        <v>17</v>
      </c>
      <c r="DE42" s="6" t="s">
        <v>32</v>
      </c>
      <c r="DF42" s="6" t="s">
        <v>17</v>
      </c>
      <c r="DG42" s="6" t="s">
        <v>17</v>
      </c>
      <c r="DH42" s="6" t="s">
        <v>31</v>
      </c>
      <c r="DI42" s="6" t="s">
        <v>32</v>
      </c>
      <c r="DJ42" s="6" t="s">
        <v>17</v>
      </c>
      <c r="DK42" s="6" t="s">
        <v>31</v>
      </c>
      <c r="DL42" s="6" t="s">
        <v>32</v>
      </c>
      <c r="DM42" s="6" t="s">
        <v>17</v>
      </c>
      <c r="DN42" s="6" t="s">
        <v>31</v>
      </c>
      <c r="DO42" s="6" t="s">
        <v>32</v>
      </c>
      <c r="DP42" s="6" t="s">
        <v>17</v>
      </c>
      <c r="DQ42" s="6" t="s">
        <v>31</v>
      </c>
      <c r="DR42" s="6" t="s">
        <v>32</v>
      </c>
      <c r="DS42" s="6" t="s">
        <v>17</v>
      </c>
      <c r="DT42" s="6" t="s">
        <v>31</v>
      </c>
      <c r="DU42" s="6" t="s">
        <v>17</v>
      </c>
      <c r="DV42" s="6" t="s">
        <v>31</v>
      </c>
      <c r="DW42" s="6" t="s">
        <v>32</v>
      </c>
      <c r="DX42" s="6" t="s">
        <v>17</v>
      </c>
      <c r="DY42" s="6" t="s">
        <v>31</v>
      </c>
      <c r="DZ42" s="6" t="s">
        <v>17</v>
      </c>
      <c r="EA42" s="6" t="s">
        <v>17</v>
      </c>
      <c r="EB42" s="6" t="s">
        <v>32</v>
      </c>
      <c r="EC42" s="6" t="s">
        <v>17</v>
      </c>
      <c r="ED42" s="6" t="s">
        <v>31</v>
      </c>
      <c r="EE42" s="6" t="s">
        <v>32</v>
      </c>
      <c r="EF42" s="6" t="s">
        <v>17</v>
      </c>
      <c r="EG42" s="6" t="s">
        <v>31</v>
      </c>
      <c r="EH42" s="6" t="s">
        <v>32</v>
      </c>
      <c r="EI42" s="6" t="s">
        <v>17</v>
      </c>
      <c r="EJ42" s="6" t="s">
        <v>31</v>
      </c>
      <c r="EK42" s="6" t="s">
        <v>32</v>
      </c>
      <c r="EL42" s="6" t="s">
        <v>17</v>
      </c>
      <c r="EM42" s="6" t="s">
        <v>31</v>
      </c>
      <c r="EN42" s="6" t="s">
        <v>32</v>
      </c>
      <c r="EO42" s="6" t="s">
        <v>17</v>
      </c>
      <c r="EP42" s="6" t="s">
        <v>31</v>
      </c>
      <c r="EQ42" s="6" t="s">
        <v>32</v>
      </c>
      <c r="ER42" s="6" t="s">
        <v>17</v>
      </c>
      <c r="ES42" s="6" t="s">
        <v>32</v>
      </c>
      <c r="ET42" s="6" t="s">
        <v>17</v>
      </c>
      <c r="EU42" s="6" t="s">
        <v>31</v>
      </c>
      <c r="EV42" s="6" t="s">
        <v>32</v>
      </c>
      <c r="EW42" s="6" t="s">
        <v>17</v>
      </c>
      <c r="EX42" s="6" t="s">
        <v>32</v>
      </c>
      <c r="EY42" s="6" t="s">
        <v>17</v>
      </c>
      <c r="EZ42" s="6" t="s">
        <v>17</v>
      </c>
      <c r="FA42" s="6" t="s">
        <v>31</v>
      </c>
      <c r="FB42" s="6" t="s">
        <v>32</v>
      </c>
      <c r="FC42" s="6" t="s">
        <v>17</v>
      </c>
      <c r="FD42" s="6" t="s">
        <v>31</v>
      </c>
      <c r="FE42" s="6" t="s">
        <v>32</v>
      </c>
      <c r="FF42" s="6" t="s">
        <v>17</v>
      </c>
      <c r="FG42" s="6" t="s">
        <v>32</v>
      </c>
      <c r="FH42" s="6" t="s">
        <v>17</v>
      </c>
      <c r="FI42" s="6" t="s">
        <v>31</v>
      </c>
      <c r="FJ42" s="6" t="s">
        <v>32</v>
      </c>
      <c r="FK42" s="6" t="s">
        <v>17</v>
      </c>
      <c r="FL42" s="6" t="s">
        <v>31</v>
      </c>
      <c r="FM42" s="6" t="s">
        <v>32</v>
      </c>
      <c r="FN42" s="6" t="s">
        <v>17</v>
      </c>
      <c r="FO42" s="6" t="s">
        <v>31</v>
      </c>
      <c r="FP42" s="6" t="s">
        <v>32</v>
      </c>
      <c r="FQ42" s="6" t="s">
        <v>17</v>
      </c>
      <c r="FR42" s="6" t="s">
        <v>32</v>
      </c>
      <c r="FS42" s="6" t="s">
        <v>17</v>
      </c>
      <c r="FT42" s="6" t="s">
        <v>32</v>
      </c>
      <c r="FU42" s="6" t="s">
        <v>17</v>
      </c>
      <c r="FV42" s="6" t="s">
        <v>31</v>
      </c>
      <c r="FW42" s="6" t="s">
        <v>32</v>
      </c>
      <c r="FX42" s="6" t="s">
        <v>17</v>
      </c>
      <c r="FY42" s="6" t="s">
        <v>31</v>
      </c>
      <c r="FZ42" s="6" t="s">
        <v>32</v>
      </c>
      <c r="GA42" s="6" t="s">
        <v>17</v>
      </c>
      <c r="GB42" s="6" t="s">
        <v>17</v>
      </c>
      <c r="GC42" s="6" t="s">
        <v>31</v>
      </c>
      <c r="GD42" s="6" t="s">
        <v>32</v>
      </c>
      <c r="GE42" s="6" t="s">
        <v>17</v>
      </c>
      <c r="GF42" s="6" t="s">
        <v>31</v>
      </c>
      <c r="GG42" s="6" t="s">
        <v>32</v>
      </c>
      <c r="GH42" s="6" t="s">
        <v>17</v>
      </c>
      <c r="GI42" s="6" t="s">
        <v>31</v>
      </c>
      <c r="GJ42" s="6" t="s">
        <v>17</v>
      </c>
      <c r="GK42" s="6" t="s">
        <v>31</v>
      </c>
      <c r="GL42" s="6" t="s">
        <v>32</v>
      </c>
      <c r="GM42" s="6" t="s">
        <v>17</v>
      </c>
      <c r="GN42" s="6" t="s">
        <v>31</v>
      </c>
      <c r="GO42" s="6" t="s">
        <v>32</v>
      </c>
      <c r="GP42" s="6" t="s">
        <v>17</v>
      </c>
      <c r="GQ42" s="6" t="s">
        <v>31</v>
      </c>
      <c r="GR42" s="6" t="s">
        <v>32</v>
      </c>
      <c r="GS42" s="6" t="s">
        <v>17</v>
      </c>
      <c r="GT42" s="6" t="s">
        <v>31</v>
      </c>
      <c r="GU42" s="6" t="s">
        <v>17</v>
      </c>
      <c r="GV42" s="6" t="s">
        <v>31</v>
      </c>
      <c r="GW42" s="6" t="s">
        <v>32</v>
      </c>
      <c r="GX42" s="6" t="s">
        <v>17</v>
      </c>
      <c r="GY42" s="6" t="s">
        <v>32</v>
      </c>
      <c r="GZ42" s="6" t="s">
        <v>17</v>
      </c>
      <c r="HA42" s="6" t="s">
        <v>17</v>
      </c>
      <c r="HB42" s="6" t="s">
        <v>31</v>
      </c>
      <c r="HC42" s="6" t="s">
        <v>32</v>
      </c>
      <c r="HD42" s="6" t="s">
        <v>17</v>
      </c>
      <c r="HE42" s="6" t="s">
        <v>31</v>
      </c>
      <c r="HF42" s="6" t="s">
        <v>32</v>
      </c>
      <c r="HG42" s="6" t="s">
        <v>17</v>
      </c>
      <c r="HH42" s="6" t="s">
        <v>31</v>
      </c>
      <c r="HI42" s="6" t="s">
        <v>32</v>
      </c>
      <c r="HJ42" s="6" t="s">
        <v>17</v>
      </c>
      <c r="HK42" s="6" t="s">
        <v>31</v>
      </c>
      <c r="HL42" s="6" t="s">
        <v>32</v>
      </c>
      <c r="HM42" s="6" t="s">
        <v>17</v>
      </c>
      <c r="HN42" s="6" t="s">
        <v>31</v>
      </c>
      <c r="HO42" s="6" t="s">
        <v>32</v>
      </c>
      <c r="HP42" s="6" t="s">
        <v>17</v>
      </c>
      <c r="HQ42" s="6" t="s">
        <v>31</v>
      </c>
      <c r="HR42" s="6" t="s">
        <v>32</v>
      </c>
      <c r="HS42" s="6" t="s">
        <v>17</v>
      </c>
      <c r="HT42" s="6" t="s">
        <v>32</v>
      </c>
      <c r="HU42" s="6" t="s">
        <v>17</v>
      </c>
      <c r="HV42" s="6" t="s">
        <v>32</v>
      </c>
      <c r="HW42" s="6" t="s">
        <v>17</v>
      </c>
      <c r="HX42" s="6" t="s">
        <v>32</v>
      </c>
      <c r="HY42" s="6" t="s">
        <v>17</v>
      </c>
      <c r="HZ42" s="6" t="s">
        <v>31</v>
      </c>
      <c r="IA42" s="6" t="s">
        <v>32</v>
      </c>
      <c r="IB42" s="6" t="s">
        <v>17</v>
      </c>
      <c r="IC42" s="6" t="s">
        <v>32</v>
      </c>
      <c r="ID42" s="6" t="s">
        <v>17</v>
      </c>
      <c r="IE42" s="6" t="s">
        <v>17</v>
      </c>
      <c r="IF42" s="6" t="s">
        <v>31</v>
      </c>
      <c r="IG42" s="6" t="s">
        <v>32</v>
      </c>
      <c r="IH42" s="6" t="s">
        <v>17</v>
      </c>
      <c r="II42" s="6" t="s">
        <v>31</v>
      </c>
      <c r="IJ42" s="6" t="s">
        <v>32</v>
      </c>
      <c r="IK42" s="6" t="s">
        <v>17</v>
      </c>
      <c r="IL42" s="6" t="s">
        <v>31</v>
      </c>
      <c r="IM42" s="6" t="s">
        <v>32</v>
      </c>
      <c r="IN42" s="6" t="s">
        <v>17</v>
      </c>
      <c r="IO42" s="6" t="s">
        <v>31</v>
      </c>
      <c r="IP42" s="6" t="s">
        <v>32</v>
      </c>
      <c r="IQ42" s="6" t="s">
        <v>17</v>
      </c>
      <c r="IR42" s="6" t="s">
        <v>31</v>
      </c>
      <c r="IS42" s="6" t="s">
        <v>32</v>
      </c>
      <c r="IT42" s="6" t="s">
        <v>17</v>
      </c>
      <c r="IU42" s="6" t="s">
        <v>32</v>
      </c>
      <c r="IV42" s="6" t="s">
        <v>17</v>
      </c>
      <c r="IW42" s="6" t="s">
        <v>31</v>
      </c>
      <c r="IX42" s="6" t="s">
        <v>32</v>
      </c>
      <c r="IY42" s="6" t="s">
        <v>17</v>
      </c>
      <c r="IZ42" s="6" t="s">
        <v>31</v>
      </c>
      <c r="JA42" s="6" t="s">
        <v>32</v>
      </c>
      <c r="JB42" s="6" t="s">
        <v>17</v>
      </c>
      <c r="JC42" s="6" t="s">
        <v>32</v>
      </c>
      <c r="JD42" s="6" t="s">
        <v>17</v>
      </c>
      <c r="JE42" s="6" t="s">
        <v>32</v>
      </c>
      <c r="JF42" s="6" t="s">
        <v>17</v>
      </c>
      <c r="JG42" s="6" t="s">
        <v>31</v>
      </c>
      <c r="JH42" s="6" t="s">
        <v>32</v>
      </c>
      <c r="JI42" s="6" t="s">
        <v>17</v>
      </c>
      <c r="JJ42" s="6" t="s">
        <v>17</v>
      </c>
      <c r="JK42" s="6" t="s">
        <v>31</v>
      </c>
      <c r="JL42" s="6" t="s">
        <v>32</v>
      </c>
      <c r="JM42" s="6" t="s">
        <v>17</v>
      </c>
      <c r="JN42" s="6" t="s">
        <v>31</v>
      </c>
      <c r="JO42" s="6" t="s">
        <v>32</v>
      </c>
      <c r="JP42" s="6" t="s">
        <v>17</v>
      </c>
      <c r="JQ42" s="6" t="s">
        <v>31</v>
      </c>
      <c r="JR42" s="6" t="s">
        <v>32</v>
      </c>
      <c r="JS42" s="6" t="s">
        <v>17</v>
      </c>
      <c r="JT42" s="6" t="s">
        <v>31</v>
      </c>
      <c r="JU42" s="6" t="s">
        <v>32</v>
      </c>
      <c r="JV42" s="6" t="s">
        <v>17</v>
      </c>
      <c r="JW42" s="6" t="s">
        <v>31</v>
      </c>
      <c r="JX42" s="6" t="s">
        <v>32</v>
      </c>
      <c r="JY42" s="6" t="s">
        <v>17</v>
      </c>
      <c r="JZ42" s="6" t="s">
        <v>31</v>
      </c>
      <c r="KA42" s="6" t="s">
        <v>32</v>
      </c>
      <c r="KB42" s="6" t="s">
        <v>17</v>
      </c>
      <c r="KC42" s="6" t="s">
        <v>31</v>
      </c>
      <c r="KD42" s="6" t="s">
        <v>32</v>
      </c>
      <c r="KE42" s="6" t="s">
        <v>17</v>
      </c>
      <c r="KF42" s="6" t="s">
        <v>31</v>
      </c>
      <c r="KG42" s="6" t="s">
        <v>32</v>
      </c>
      <c r="KH42" s="6" t="s">
        <v>17</v>
      </c>
      <c r="KI42" s="6" t="s">
        <v>32</v>
      </c>
      <c r="KJ42" s="6" t="s">
        <v>17</v>
      </c>
      <c r="KK42" s="6" t="s">
        <v>31</v>
      </c>
      <c r="KL42" s="6" t="s">
        <v>32</v>
      </c>
      <c r="KM42" s="6" t="s">
        <v>17</v>
      </c>
      <c r="KN42" s="6" t="s">
        <v>32</v>
      </c>
      <c r="KO42" s="6" t="s">
        <v>17</v>
      </c>
      <c r="KP42" s="6" t="s">
        <v>17</v>
      </c>
      <c r="KQ42" s="6" t="s">
        <v>31</v>
      </c>
      <c r="KR42" s="6" t="s">
        <v>32</v>
      </c>
      <c r="KS42" s="6" t="s">
        <v>17</v>
      </c>
      <c r="KT42" s="6" t="s">
        <v>31</v>
      </c>
      <c r="KU42" s="6" t="s">
        <v>32</v>
      </c>
      <c r="KV42" s="6" t="s">
        <v>17</v>
      </c>
      <c r="KW42" s="6" t="s">
        <v>31</v>
      </c>
      <c r="KX42" s="6" t="s">
        <v>32</v>
      </c>
      <c r="KY42" s="6" t="s">
        <v>17</v>
      </c>
      <c r="KZ42" s="6" t="s">
        <v>31</v>
      </c>
      <c r="LA42" s="6" t="s">
        <v>17</v>
      </c>
      <c r="LB42" s="6" t="s">
        <v>31</v>
      </c>
      <c r="LC42" s="6" t="s">
        <v>32</v>
      </c>
      <c r="LD42" s="6" t="s">
        <v>17</v>
      </c>
      <c r="LE42" s="6" t="s">
        <v>31</v>
      </c>
      <c r="LF42" s="6" t="s">
        <v>32</v>
      </c>
      <c r="LG42" s="6" t="s">
        <v>17</v>
      </c>
      <c r="LH42" s="6" t="s">
        <v>31</v>
      </c>
      <c r="LI42" s="6" t="s">
        <v>32</v>
      </c>
      <c r="LJ42" s="6" t="s">
        <v>17</v>
      </c>
      <c r="LK42" s="6" t="s">
        <v>32</v>
      </c>
      <c r="LL42" s="6" t="s">
        <v>17</v>
      </c>
      <c r="LM42" s="6" t="s">
        <v>31</v>
      </c>
      <c r="LN42" s="6" t="s">
        <v>32</v>
      </c>
      <c r="LO42" s="6" t="s">
        <v>17</v>
      </c>
      <c r="LP42" s="6" t="s">
        <v>32</v>
      </c>
      <c r="LQ42" s="6" t="s">
        <v>17</v>
      </c>
      <c r="LR42" s="6" t="s">
        <v>31</v>
      </c>
      <c r="LS42" s="6" t="s">
        <v>32</v>
      </c>
      <c r="LT42" s="6" t="s">
        <v>17</v>
      </c>
      <c r="LU42" s="6" t="s">
        <v>31</v>
      </c>
      <c r="LV42" s="6" t="s">
        <v>32</v>
      </c>
      <c r="LW42" s="6" t="s">
        <v>17</v>
      </c>
      <c r="LX42" s="6" t="s">
        <v>31</v>
      </c>
      <c r="LY42" s="6" t="s">
        <v>17</v>
      </c>
      <c r="LZ42" s="6" t="s">
        <v>17</v>
      </c>
      <c r="MA42" s="6" t="s">
        <v>17</v>
      </c>
    </row>
    <row r="43" spans="1:341" ht="27.6" thickBot="1" x14ac:dyDescent="0.35">
      <c r="A43" s="1"/>
      <c r="B43" s="48" t="s">
        <v>33</v>
      </c>
      <c r="C43" s="7" t="s">
        <v>34</v>
      </c>
      <c r="D43" s="8">
        <v>5</v>
      </c>
      <c r="E43" s="8">
        <v>1</v>
      </c>
      <c r="F43" s="8">
        <v>6</v>
      </c>
      <c r="G43" s="8">
        <v>43</v>
      </c>
      <c r="H43" s="8">
        <v>184</v>
      </c>
      <c r="I43" s="8">
        <v>227</v>
      </c>
      <c r="J43" s="8">
        <v>1</v>
      </c>
      <c r="K43" s="9"/>
      <c r="L43" s="8">
        <v>1</v>
      </c>
      <c r="M43" s="9"/>
      <c r="N43" s="9"/>
      <c r="O43" s="9"/>
      <c r="P43" s="8">
        <v>234</v>
      </c>
      <c r="Q43" s="8">
        <v>28</v>
      </c>
      <c r="R43" s="8">
        <v>132</v>
      </c>
      <c r="S43" s="8">
        <v>160</v>
      </c>
      <c r="T43" s="9"/>
      <c r="U43" s="9"/>
      <c r="V43" s="8">
        <v>1</v>
      </c>
      <c r="W43" s="8">
        <v>2</v>
      </c>
      <c r="X43" s="8">
        <v>3</v>
      </c>
      <c r="Y43" s="8">
        <v>163</v>
      </c>
      <c r="Z43" s="8">
        <v>55</v>
      </c>
      <c r="AA43" s="8">
        <v>184</v>
      </c>
      <c r="AB43" s="8">
        <v>239</v>
      </c>
      <c r="AC43" s="9"/>
      <c r="AD43" s="9"/>
      <c r="AE43" s="9"/>
      <c r="AF43" s="9"/>
      <c r="AG43" s="9"/>
      <c r="AH43" s="8">
        <v>1</v>
      </c>
      <c r="AI43" s="8">
        <v>5</v>
      </c>
      <c r="AJ43" s="8">
        <v>6</v>
      </c>
      <c r="AK43" s="8">
        <v>245</v>
      </c>
      <c r="AL43" s="9"/>
      <c r="AM43" s="9"/>
      <c r="AN43" s="8">
        <v>85</v>
      </c>
      <c r="AO43" s="8">
        <v>195</v>
      </c>
      <c r="AP43" s="8">
        <v>280</v>
      </c>
      <c r="AQ43" s="9"/>
      <c r="AR43" s="9"/>
      <c r="AS43" s="9"/>
      <c r="AT43" s="8">
        <v>1</v>
      </c>
      <c r="AU43" s="9"/>
      <c r="AV43" s="8">
        <v>1</v>
      </c>
      <c r="AW43" s="8">
        <v>2</v>
      </c>
      <c r="AX43" s="8">
        <v>7</v>
      </c>
      <c r="AY43" s="8">
        <v>9</v>
      </c>
      <c r="AZ43" s="8">
        <v>290</v>
      </c>
      <c r="BA43" s="8">
        <v>141</v>
      </c>
      <c r="BB43" s="8">
        <v>264</v>
      </c>
      <c r="BC43" s="8">
        <v>405</v>
      </c>
      <c r="BD43" s="9"/>
      <c r="BE43" s="9"/>
      <c r="BF43" s="9"/>
      <c r="BG43" s="9"/>
      <c r="BH43" s="9"/>
      <c r="BI43" s="9"/>
      <c r="BJ43" s="8">
        <v>1</v>
      </c>
      <c r="BK43" s="9"/>
      <c r="BL43" s="8">
        <v>1</v>
      </c>
      <c r="BM43" s="8">
        <v>3</v>
      </c>
      <c r="BN43" s="8">
        <v>6</v>
      </c>
      <c r="BO43" s="8">
        <v>9</v>
      </c>
      <c r="BP43" s="9"/>
      <c r="BQ43" s="9"/>
      <c r="BR43" s="8">
        <v>415</v>
      </c>
      <c r="BS43" s="8">
        <v>105</v>
      </c>
      <c r="BT43" s="8">
        <v>283</v>
      </c>
      <c r="BU43" s="8">
        <v>388</v>
      </c>
      <c r="BV43" s="9"/>
      <c r="BW43" s="9"/>
      <c r="BX43" s="9"/>
      <c r="BY43" s="8">
        <v>1</v>
      </c>
      <c r="BZ43" s="9"/>
      <c r="CA43" s="8">
        <v>1</v>
      </c>
      <c r="CB43" s="9"/>
      <c r="CC43" s="8">
        <v>2</v>
      </c>
      <c r="CD43" s="8">
        <v>2</v>
      </c>
      <c r="CE43" s="9"/>
      <c r="CF43" s="9"/>
      <c r="CG43" s="8">
        <v>5</v>
      </c>
      <c r="CH43" s="8">
        <v>18</v>
      </c>
      <c r="CI43" s="8">
        <v>23</v>
      </c>
      <c r="CJ43" s="9"/>
      <c r="CK43" s="9"/>
      <c r="CL43" s="9"/>
      <c r="CM43" s="8">
        <v>414</v>
      </c>
      <c r="CN43" s="8">
        <v>123</v>
      </c>
      <c r="CO43" s="8">
        <v>301</v>
      </c>
      <c r="CP43" s="8">
        <v>424</v>
      </c>
      <c r="CQ43" s="9"/>
      <c r="CR43" s="8">
        <v>4</v>
      </c>
      <c r="CS43" s="8">
        <v>4</v>
      </c>
      <c r="CT43" s="9"/>
      <c r="CU43" s="9"/>
      <c r="CV43" s="9"/>
      <c r="CW43" s="8">
        <v>1</v>
      </c>
      <c r="CX43" s="9"/>
      <c r="CY43" s="8">
        <v>1</v>
      </c>
      <c r="CZ43" s="9"/>
      <c r="DA43" s="9"/>
      <c r="DB43" s="8">
        <v>8</v>
      </c>
      <c r="DC43" s="8">
        <v>10</v>
      </c>
      <c r="DD43" s="8">
        <v>18</v>
      </c>
      <c r="DE43" s="9"/>
      <c r="DF43" s="9"/>
      <c r="DG43" s="8">
        <v>447</v>
      </c>
      <c r="DH43" s="8">
        <v>103</v>
      </c>
      <c r="DI43" s="8">
        <v>317</v>
      </c>
      <c r="DJ43" s="8">
        <v>420</v>
      </c>
      <c r="DK43" s="8">
        <v>5</v>
      </c>
      <c r="DL43" s="8">
        <v>1</v>
      </c>
      <c r="DM43" s="8">
        <v>6</v>
      </c>
      <c r="DN43" s="8">
        <v>1</v>
      </c>
      <c r="DO43" s="9"/>
      <c r="DP43" s="8">
        <v>1</v>
      </c>
      <c r="DQ43" s="8">
        <v>1</v>
      </c>
      <c r="DR43" s="8">
        <v>1</v>
      </c>
      <c r="DS43" s="8">
        <v>2</v>
      </c>
      <c r="DT43" s="9"/>
      <c r="DU43" s="9"/>
      <c r="DV43" s="8">
        <v>6</v>
      </c>
      <c r="DW43" s="8">
        <v>19</v>
      </c>
      <c r="DX43" s="8">
        <v>25</v>
      </c>
      <c r="DY43" s="9"/>
      <c r="DZ43" s="9"/>
      <c r="EA43" s="8">
        <v>454</v>
      </c>
      <c r="EB43" s="9"/>
      <c r="EC43" s="9"/>
      <c r="ED43" s="8">
        <v>105</v>
      </c>
      <c r="EE43" s="8">
        <v>315</v>
      </c>
      <c r="EF43" s="8">
        <v>420</v>
      </c>
      <c r="EG43" s="9"/>
      <c r="EH43" s="9"/>
      <c r="EI43" s="9"/>
      <c r="EJ43" s="8">
        <v>1</v>
      </c>
      <c r="EK43" s="8">
        <v>6</v>
      </c>
      <c r="EL43" s="8">
        <v>7</v>
      </c>
      <c r="EM43" s="9"/>
      <c r="EN43" s="9"/>
      <c r="EO43" s="9"/>
      <c r="EP43" s="8">
        <v>3</v>
      </c>
      <c r="EQ43" s="8">
        <v>5</v>
      </c>
      <c r="ER43" s="8">
        <v>8</v>
      </c>
      <c r="ES43" s="9"/>
      <c r="ET43" s="9"/>
      <c r="EU43" s="8">
        <v>5</v>
      </c>
      <c r="EV43" s="8">
        <v>26</v>
      </c>
      <c r="EW43" s="8">
        <v>31</v>
      </c>
      <c r="EX43" s="8">
        <v>1</v>
      </c>
      <c r="EY43" s="8">
        <v>1</v>
      </c>
      <c r="EZ43" s="8">
        <v>467</v>
      </c>
      <c r="FA43" s="9"/>
      <c r="FB43" s="9"/>
      <c r="FC43" s="9"/>
      <c r="FD43" s="8">
        <v>70</v>
      </c>
      <c r="FE43" s="8">
        <v>260</v>
      </c>
      <c r="FF43" s="8">
        <v>330</v>
      </c>
      <c r="FG43" s="9"/>
      <c r="FH43" s="9"/>
      <c r="FI43" s="8">
        <v>2</v>
      </c>
      <c r="FJ43" s="8">
        <v>3</v>
      </c>
      <c r="FK43" s="8">
        <v>5</v>
      </c>
      <c r="FL43" s="8">
        <v>1</v>
      </c>
      <c r="FM43" s="8">
        <v>2</v>
      </c>
      <c r="FN43" s="8">
        <v>3</v>
      </c>
      <c r="FO43" s="8">
        <v>1</v>
      </c>
      <c r="FP43" s="8">
        <v>2</v>
      </c>
      <c r="FQ43" s="8">
        <v>3</v>
      </c>
      <c r="FR43" s="9"/>
      <c r="FS43" s="9"/>
      <c r="FT43" s="9"/>
      <c r="FU43" s="9"/>
      <c r="FV43" s="8">
        <v>8</v>
      </c>
      <c r="FW43" s="8">
        <v>38</v>
      </c>
      <c r="FX43" s="8">
        <v>46</v>
      </c>
      <c r="FY43" s="9"/>
      <c r="FZ43" s="8">
        <v>3</v>
      </c>
      <c r="GA43" s="8">
        <v>3</v>
      </c>
      <c r="GB43" s="8">
        <v>390</v>
      </c>
      <c r="GC43" s="8">
        <v>1</v>
      </c>
      <c r="GD43" s="9"/>
      <c r="GE43" s="8">
        <v>1</v>
      </c>
      <c r="GF43" s="8">
        <v>49</v>
      </c>
      <c r="GG43" s="8">
        <v>226</v>
      </c>
      <c r="GH43" s="8">
        <v>275</v>
      </c>
      <c r="GI43" s="9"/>
      <c r="GJ43" s="9"/>
      <c r="GK43" s="8">
        <v>2</v>
      </c>
      <c r="GL43" s="8">
        <v>4</v>
      </c>
      <c r="GM43" s="8">
        <v>6</v>
      </c>
      <c r="GN43" s="9"/>
      <c r="GO43" s="8">
        <v>1</v>
      </c>
      <c r="GP43" s="8">
        <v>1</v>
      </c>
      <c r="GQ43" s="8">
        <v>2</v>
      </c>
      <c r="GR43" s="8">
        <v>1</v>
      </c>
      <c r="GS43" s="8">
        <v>3</v>
      </c>
      <c r="GT43" s="9"/>
      <c r="GU43" s="9"/>
      <c r="GV43" s="8">
        <v>10</v>
      </c>
      <c r="GW43" s="8">
        <v>36</v>
      </c>
      <c r="GX43" s="8">
        <v>46</v>
      </c>
      <c r="GY43" s="9"/>
      <c r="GZ43" s="9"/>
      <c r="HA43" s="8">
        <v>332</v>
      </c>
      <c r="HB43" s="8">
        <v>1</v>
      </c>
      <c r="HC43" s="9"/>
      <c r="HD43" s="8">
        <v>1</v>
      </c>
      <c r="HE43" s="8">
        <v>26</v>
      </c>
      <c r="HF43" s="8">
        <v>91</v>
      </c>
      <c r="HG43" s="8">
        <v>117</v>
      </c>
      <c r="HH43" s="9"/>
      <c r="HI43" s="9"/>
      <c r="HJ43" s="9"/>
      <c r="HK43" s="8">
        <v>6</v>
      </c>
      <c r="HL43" s="8">
        <v>7</v>
      </c>
      <c r="HM43" s="8">
        <v>13</v>
      </c>
      <c r="HN43" s="8">
        <v>1</v>
      </c>
      <c r="HO43" s="9"/>
      <c r="HP43" s="8">
        <v>1</v>
      </c>
      <c r="HQ43" s="9"/>
      <c r="HR43" s="8">
        <v>2</v>
      </c>
      <c r="HS43" s="8">
        <v>2</v>
      </c>
      <c r="HT43" s="9"/>
      <c r="HU43" s="9"/>
      <c r="HV43" s="9"/>
      <c r="HW43" s="9"/>
      <c r="HX43" s="8">
        <v>1</v>
      </c>
      <c r="HY43" s="8">
        <v>1</v>
      </c>
      <c r="HZ43" s="8">
        <v>8</v>
      </c>
      <c r="IA43" s="8">
        <v>26</v>
      </c>
      <c r="IB43" s="8">
        <v>34</v>
      </c>
      <c r="IC43" s="9"/>
      <c r="ID43" s="9"/>
      <c r="IE43" s="8">
        <v>169</v>
      </c>
      <c r="IF43" s="9"/>
      <c r="IG43" s="9"/>
      <c r="IH43" s="9"/>
      <c r="II43" s="8">
        <v>20</v>
      </c>
      <c r="IJ43" s="8">
        <v>80</v>
      </c>
      <c r="IK43" s="8">
        <v>100</v>
      </c>
      <c r="IL43" s="8">
        <v>1</v>
      </c>
      <c r="IM43" s="9"/>
      <c r="IN43" s="8">
        <v>1</v>
      </c>
      <c r="IO43" s="8">
        <v>2</v>
      </c>
      <c r="IP43" s="8">
        <v>1</v>
      </c>
      <c r="IQ43" s="8">
        <v>3</v>
      </c>
      <c r="IR43" s="9"/>
      <c r="IS43" s="9"/>
      <c r="IT43" s="9"/>
      <c r="IU43" s="8">
        <v>3</v>
      </c>
      <c r="IV43" s="8">
        <v>3</v>
      </c>
      <c r="IW43" s="8">
        <v>1</v>
      </c>
      <c r="IX43" s="8">
        <v>1</v>
      </c>
      <c r="IY43" s="8">
        <v>2</v>
      </c>
      <c r="IZ43" s="9"/>
      <c r="JA43" s="8">
        <v>3</v>
      </c>
      <c r="JB43" s="8">
        <v>3</v>
      </c>
      <c r="JC43" s="9"/>
      <c r="JD43" s="9"/>
      <c r="JE43" s="9"/>
      <c r="JF43" s="9"/>
      <c r="JG43" s="8">
        <v>2</v>
      </c>
      <c r="JH43" s="8">
        <v>15</v>
      </c>
      <c r="JI43" s="8">
        <v>17</v>
      </c>
      <c r="JJ43" s="8">
        <v>129</v>
      </c>
      <c r="JK43" s="9"/>
      <c r="JL43" s="8">
        <v>1</v>
      </c>
      <c r="JM43" s="8">
        <v>1</v>
      </c>
      <c r="JN43" s="8">
        <v>8</v>
      </c>
      <c r="JO43" s="8">
        <v>53</v>
      </c>
      <c r="JP43" s="8">
        <v>61</v>
      </c>
      <c r="JQ43" s="9"/>
      <c r="JR43" s="8">
        <v>1</v>
      </c>
      <c r="JS43" s="8">
        <v>1</v>
      </c>
      <c r="JT43" s="9"/>
      <c r="JU43" s="9"/>
      <c r="JV43" s="9"/>
      <c r="JW43" s="9"/>
      <c r="JX43" s="9"/>
      <c r="JY43" s="9"/>
      <c r="JZ43" s="8">
        <v>1</v>
      </c>
      <c r="KA43" s="8">
        <v>2</v>
      </c>
      <c r="KB43" s="8">
        <v>3</v>
      </c>
      <c r="KC43" s="9"/>
      <c r="KD43" s="8">
        <v>3</v>
      </c>
      <c r="KE43" s="8">
        <v>3</v>
      </c>
      <c r="KF43" s="8">
        <v>1</v>
      </c>
      <c r="KG43" s="9"/>
      <c r="KH43" s="8">
        <v>1</v>
      </c>
      <c r="KI43" s="9"/>
      <c r="KJ43" s="9"/>
      <c r="KK43" s="9"/>
      <c r="KL43" s="8">
        <v>11</v>
      </c>
      <c r="KM43" s="8">
        <v>11</v>
      </c>
      <c r="KN43" s="9"/>
      <c r="KO43" s="9"/>
      <c r="KP43" s="8">
        <v>81</v>
      </c>
      <c r="KQ43" s="8">
        <v>78</v>
      </c>
      <c r="KR43" s="8">
        <v>160</v>
      </c>
      <c r="KS43" s="8">
        <v>238</v>
      </c>
      <c r="KT43" s="8">
        <v>400</v>
      </c>
      <c r="KU43" s="8">
        <v>1217</v>
      </c>
      <c r="KV43" s="8">
        <v>1617</v>
      </c>
      <c r="KW43" s="8">
        <v>3</v>
      </c>
      <c r="KX43" s="9"/>
      <c r="KY43" s="8">
        <v>3</v>
      </c>
      <c r="KZ43" s="9"/>
      <c r="LA43" s="9"/>
      <c r="LB43" s="8">
        <v>16</v>
      </c>
      <c r="LC43" s="8">
        <v>128</v>
      </c>
      <c r="LD43" s="8">
        <v>144</v>
      </c>
      <c r="LE43" s="8">
        <v>84</v>
      </c>
      <c r="LF43" s="8">
        <v>378</v>
      </c>
      <c r="LG43" s="8">
        <v>462</v>
      </c>
      <c r="LH43" s="8">
        <v>4</v>
      </c>
      <c r="LI43" s="8">
        <v>1</v>
      </c>
      <c r="LJ43" s="8">
        <v>5</v>
      </c>
      <c r="LK43" s="9"/>
      <c r="LL43" s="9"/>
      <c r="LM43" s="8">
        <v>17</v>
      </c>
      <c r="LN43" s="8">
        <v>19</v>
      </c>
      <c r="LO43" s="8">
        <v>36</v>
      </c>
      <c r="LP43" s="9"/>
      <c r="LQ43" s="9"/>
      <c r="LR43" s="8">
        <v>3</v>
      </c>
      <c r="LS43" s="8">
        <v>7</v>
      </c>
      <c r="LT43" s="8">
        <v>10</v>
      </c>
      <c r="LU43" s="8">
        <v>46</v>
      </c>
      <c r="LV43" s="8">
        <v>104</v>
      </c>
      <c r="LW43" s="8">
        <v>150</v>
      </c>
      <c r="LX43" s="9"/>
      <c r="LY43" s="9"/>
      <c r="LZ43" s="8">
        <v>2665</v>
      </c>
      <c r="MA43" s="10">
        <v>6895</v>
      </c>
    </row>
    <row r="44" spans="1:341" ht="36.6" thickBot="1" x14ac:dyDescent="0.35">
      <c r="A44" s="1"/>
      <c r="B44" s="49"/>
      <c r="C44" s="7" t="s">
        <v>35</v>
      </c>
      <c r="D44" s="9"/>
      <c r="E44" s="9"/>
      <c r="F44" s="9"/>
      <c r="G44" s="8">
        <v>119</v>
      </c>
      <c r="H44" s="8">
        <v>510</v>
      </c>
      <c r="I44" s="8">
        <v>629</v>
      </c>
      <c r="J44" s="9"/>
      <c r="K44" s="9"/>
      <c r="L44" s="9"/>
      <c r="M44" s="8">
        <v>1</v>
      </c>
      <c r="N44" s="8">
        <v>3</v>
      </c>
      <c r="O44" s="8">
        <v>4</v>
      </c>
      <c r="P44" s="8">
        <v>633</v>
      </c>
      <c r="Q44" s="8">
        <v>102</v>
      </c>
      <c r="R44" s="8">
        <v>372</v>
      </c>
      <c r="S44" s="8">
        <v>474</v>
      </c>
      <c r="T44" s="9"/>
      <c r="U44" s="9"/>
      <c r="V44" s="8">
        <v>2</v>
      </c>
      <c r="W44" s="8">
        <v>8</v>
      </c>
      <c r="X44" s="8">
        <v>10</v>
      </c>
      <c r="Y44" s="8">
        <v>484</v>
      </c>
      <c r="Z44" s="8">
        <v>134</v>
      </c>
      <c r="AA44" s="8">
        <v>394</v>
      </c>
      <c r="AB44" s="8">
        <v>528</v>
      </c>
      <c r="AC44" s="9"/>
      <c r="AD44" s="8">
        <v>1</v>
      </c>
      <c r="AE44" s="8">
        <v>1</v>
      </c>
      <c r="AF44" s="9"/>
      <c r="AG44" s="9"/>
      <c r="AH44" s="9"/>
      <c r="AI44" s="8">
        <v>8</v>
      </c>
      <c r="AJ44" s="8">
        <v>8</v>
      </c>
      <c r="AK44" s="8">
        <v>537</v>
      </c>
      <c r="AL44" s="9"/>
      <c r="AM44" s="9"/>
      <c r="AN44" s="8">
        <v>135</v>
      </c>
      <c r="AO44" s="8">
        <v>399</v>
      </c>
      <c r="AP44" s="8">
        <v>534</v>
      </c>
      <c r="AQ44" s="9"/>
      <c r="AR44" s="9"/>
      <c r="AS44" s="9"/>
      <c r="AT44" s="9"/>
      <c r="AU44" s="8">
        <v>1</v>
      </c>
      <c r="AV44" s="8">
        <v>1</v>
      </c>
      <c r="AW44" s="8">
        <v>2</v>
      </c>
      <c r="AX44" s="8">
        <v>12</v>
      </c>
      <c r="AY44" s="8">
        <v>14</v>
      </c>
      <c r="AZ44" s="8">
        <v>549</v>
      </c>
      <c r="BA44" s="8">
        <v>175</v>
      </c>
      <c r="BB44" s="8">
        <v>494</v>
      </c>
      <c r="BC44" s="8">
        <v>669</v>
      </c>
      <c r="BD44" s="9"/>
      <c r="BE44" s="9"/>
      <c r="BF44" s="9"/>
      <c r="BG44" s="8">
        <v>1</v>
      </c>
      <c r="BH44" s="9"/>
      <c r="BI44" s="8">
        <v>1</v>
      </c>
      <c r="BJ44" s="9"/>
      <c r="BK44" s="8">
        <v>2</v>
      </c>
      <c r="BL44" s="8">
        <v>2</v>
      </c>
      <c r="BM44" s="8">
        <v>3</v>
      </c>
      <c r="BN44" s="8">
        <v>18</v>
      </c>
      <c r="BO44" s="8">
        <v>21</v>
      </c>
      <c r="BP44" s="9"/>
      <c r="BQ44" s="9"/>
      <c r="BR44" s="8">
        <v>693</v>
      </c>
      <c r="BS44" s="8">
        <v>161</v>
      </c>
      <c r="BT44" s="8">
        <v>434</v>
      </c>
      <c r="BU44" s="8">
        <v>595</v>
      </c>
      <c r="BV44" s="9"/>
      <c r="BW44" s="8">
        <v>5</v>
      </c>
      <c r="BX44" s="8">
        <v>5</v>
      </c>
      <c r="BY44" s="9"/>
      <c r="BZ44" s="9"/>
      <c r="CA44" s="9"/>
      <c r="CB44" s="8">
        <v>1</v>
      </c>
      <c r="CC44" s="8">
        <v>2</v>
      </c>
      <c r="CD44" s="8">
        <v>3</v>
      </c>
      <c r="CE44" s="8">
        <v>1</v>
      </c>
      <c r="CF44" s="8">
        <v>1</v>
      </c>
      <c r="CG44" s="8">
        <v>4</v>
      </c>
      <c r="CH44" s="8">
        <v>28</v>
      </c>
      <c r="CI44" s="8">
        <v>32</v>
      </c>
      <c r="CJ44" s="9"/>
      <c r="CK44" s="8">
        <v>1</v>
      </c>
      <c r="CL44" s="8">
        <v>1</v>
      </c>
      <c r="CM44" s="8">
        <v>637</v>
      </c>
      <c r="CN44" s="8">
        <v>143</v>
      </c>
      <c r="CO44" s="8">
        <v>430</v>
      </c>
      <c r="CP44" s="8">
        <v>573</v>
      </c>
      <c r="CQ44" s="9"/>
      <c r="CR44" s="8">
        <v>10</v>
      </c>
      <c r="CS44" s="8">
        <v>10</v>
      </c>
      <c r="CT44" s="9"/>
      <c r="CU44" s="9"/>
      <c r="CV44" s="9"/>
      <c r="CW44" s="8">
        <v>4</v>
      </c>
      <c r="CX44" s="8">
        <v>6</v>
      </c>
      <c r="CY44" s="8">
        <v>10</v>
      </c>
      <c r="CZ44" s="8">
        <v>2</v>
      </c>
      <c r="DA44" s="8">
        <v>2</v>
      </c>
      <c r="DB44" s="8">
        <v>1</v>
      </c>
      <c r="DC44" s="8">
        <v>27</v>
      </c>
      <c r="DD44" s="8">
        <v>28</v>
      </c>
      <c r="DE44" s="8">
        <v>2</v>
      </c>
      <c r="DF44" s="8">
        <v>2</v>
      </c>
      <c r="DG44" s="8">
        <v>625</v>
      </c>
      <c r="DH44" s="8">
        <v>145</v>
      </c>
      <c r="DI44" s="8">
        <v>490</v>
      </c>
      <c r="DJ44" s="8">
        <v>635</v>
      </c>
      <c r="DK44" s="9"/>
      <c r="DL44" s="8">
        <v>10</v>
      </c>
      <c r="DM44" s="8">
        <v>10</v>
      </c>
      <c r="DN44" s="8">
        <v>1</v>
      </c>
      <c r="DO44" s="9"/>
      <c r="DP44" s="8">
        <v>1</v>
      </c>
      <c r="DQ44" s="8">
        <v>4</v>
      </c>
      <c r="DR44" s="8">
        <v>4</v>
      </c>
      <c r="DS44" s="8">
        <v>8</v>
      </c>
      <c r="DT44" s="9"/>
      <c r="DU44" s="9"/>
      <c r="DV44" s="8">
        <v>5</v>
      </c>
      <c r="DW44" s="8">
        <v>32</v>
      </c>
      <c r="DX44" s="8">
        <v>37</v>
      </c>
      <c r="DY44" s="9"/>
      <c r="DZ44" s="9"/>
      <c r="EA44" s="8">
        <v>691</v>
      </c>
      <c r="EB44" s="9"/>
      <c r="EC44" s="9"/>
      <c r="ED44" s="8">
        <v>121</v>
      </c>
      <c r="EE44" s="8">
        <v>457</v>
      </c>
      <c r="EF44" s="8">
        <v>578</v>
      </c>
      <c r="EG44" s="9"/>
      <c r="EH44" s="8">
        <v>1</v>
      </c>
      <c r="EI44" s="8">
        <v>1</v>
      </c>
      <c r="EJ44" s="9"/>
      <c r="EK44" s="8">
        <v>3</v>
      </c>
      <c r="EL44" s="8">
        <v>3</v>
      </c>
      <c r="EM44" s="9"/>
      <c r="EN44" s="8">
        <v>3</v>
      </c>
      <c r="EO44" s="8">
        <v>3</v>
      </c>
      <c r="EP44" s="8">
        <v>3</v>
      </c>
      <c r="EQ44" s="8">
        <v>12</v>
      </c>
      <c r="ER44" s="8">
        <v>15</v>
      </c>
      <c r="ES44" s="9"/>
      <c r="ET44" s="9"/>
      <c r="EU44" s="8">
        <v>13</v>
      </c>
      <c r="EV44" s="8">
        <v>33</v>
      </c>
      <c r="EW44" s="8">
        <v>46</v>
      </c>
      <c r="EX44" s="9"/>
      <c r="EY44" s="9"/>
      <c r="EZ44" s="8">
        <v>646</v>
      </c>
      <c r="FA44" s="9"/>
      <c r="FB44" s="9"/>
      <c r="FC44" s="9"/>
      <c r="FD44" s="8">
        <v>109</v>
      </c>
      <c r="FE44" s="8">
        <v>377</v>
      </c>
      <c r="FF44" s="8">
        <v>486</v>
      </c>
      <c r="FG44" s="8">
        <v>1</v>
      </c>
      <c r="FH44" s="8">
        <v>1</v>
      </c>
      <c r="FI44" s="9"/>
      <c r="FJ44" s="8">
        <v>9</v>
      </c>
      <c r="FK44" s="8">
        <v>9</v>
      </c>
      <c r="FL44" s="8">
        <v>2</v>
      </c>
      <c r="FM44" s="8">
        <v>1</v>
      </c>
      <c r="FN44" s="8">
        <v>3</v>
      </c>
      <c r="FO44" s="9"/>
      <c r="FP44" s="8">
        <v>5</v>
      </c>
      <c r="FQ44" s="8">
        <v>5</v>
      </c>
      <c r="FR44" s="9"/>
      <c r="FS44" s="9"/>
      <c r="FT44" s="9"/>
      <c r="FU44" s="9"/>
      <c r="FV44" s="8">
        <v>10</v>
      </c>
      <c r="FW44" s="8">
        <v>34</v>
      </c>
      <c r="FX44" s="8">
        <v>44</v>
      </c>
      <c r="FY44" s="9"/>
      <c r="FZ44" s="8">
        <v>3</v>
      </c>
      <c r="GA44" s="8">
        <v>3</v>
      </c>
      <c r="GB44" s="8">
        <v>551</v>
      </c>
      <c r="GC44" s="8">
        <v>1</v>
      </c>
      <c r="GD44" s="9"/>
      <c r="GE44" s="8">
        <v>1</v>
      </c>
      <c r="GF44" s="8">
        <v>73</v>
      </c>
      <c r="GG44" s="8">
        <v>333</v>
      </c>
      <c r="GH44" s="8">
        <v>406</v>
      </c>
      <c r="GI44" s="9"/>
      <c r="GJ44" s="9"/>
      <c r="GK44" s="9"/>
      <c r="GL44" s="8">
        <v>8</v>
      </c>
      <c r="GM44" s="8">
        <v>8</v>
      </c>
      <c r="GN44" s="8">
        <v>1</v>
      </c>
      <c r="GO44" s="8">
        <v>2</v>
      </c>
      <c r="GP44" s="8">
        <v>3</v>
      </c>
      <c r="GQ44" s="8">
        <v>2</v>
      </c>
      <c r="GR44" s="8">
        <v>4</v>
      </c>
      <c r="GS44" s="8">
        <v>6</v>
      </c>
      <c r="GT44" s="8">
        <v>1</v>
      </c>
      <c r="GU44" s="8">
        <v>1</v>
      </c>
      <c r="GV44" s="8">
        <v>13</v>
      </c>
      <c r="GW44" s="8">
        <v>33</v>
      </c>
      <c r="GX44" s="8">
        <v>46</v>
      </c>
      <c r="GY44" s="8">
        <v>1</v>
      </c>
      <c r="GZ44" s="8">
        <v>1</v>
      </c>
      <c r="HA44" s="8">
        <v>472</v>
      </c>
      <c r="HB44" s="8">
        <v>1</v>
      </c>
      <c r="HC44" s="8">
        <v>1</v>
      </c>
      <c r="HD44" s="8">
        <v>2</v>
      </c>
      <c r="HE44" s="8">
        <v>33</v>
      </c>
      <c r="HF44" s="8">
        <v>189</v>
      </c>
      <c r="HG44" s="8">
        <v>222</v>
      </c>
      <c r="HH44" s="9"/>
      <c r="HI44" s="8">
        <v>4</v>
      </c>
      <c r="HJ44" s="8">
        <v>4</v>
      </c>
      <c r="HK44" s="9"/>
      <c r="HL44" s="8">
        <v>14</v>
      </c>
      <c r="HM44" s="8">
        <v>14</v>
      </c>
      <c r="HN44" s="9"/>
      <c r="HO44" s="9"/>
      <c r="HP44" s="9"/>
      <c r="HQ44" s="8">
        <v>3</v>
      </c>
      <c r="HR44" s="8">
        <v>3</v>
      </c>
      <c r="HS44" s="8">
        <v>6</v>
      </c>
      <c r="HT44" s="9"/>
      <c r="HU44" s="9"/>
      <c r="HV44" s="9"/>
      <c r="HW44" s="9"/>
      <c r="HX44" s="9"/>
      <c r="HY44" s="9"/>
      <c r="HZ44" s="8">
        <v>11</v>
      </c>
      <c r="IA44" s="8">
        <v>13</v>
      </c>
      <c r="IB44" s="8">
        <v>24</v>
      </c>
      <c r="IC44" s="8">
        <v>2</v>
      </c>
      <c r="ID44" s="8">
        <v>2</v>
      </c>
      <c r="IE44" s="8">
        <v>274</v>
      </c>
      <c r="IF44" s="8">
        <v>1</v>
      </c>
      <c r="IG44" s="8">
        <v>1</v>
      </c>
      <c r="IH44" s="8">
        <v>2</v>
      </c>
      <c r="II44" s="8">
        <v>33</v>
      </c>
      <c r="IJ44" s="8">
        <v>110</v>
      </c>
      <c r="IK44" s="8">
        <v>143</v>
      </c>
      <c r="IL44" s="9"/>
      <c r="IM44" s="8">
        <v>1</v>
      </c>
      <c r="IN44" s="8">
        <v>1</v>
      </c>
      <c r="IO44" s="9"/>
      <c r="IP44" s="8">
        <v>5</v>
      </c>
      <c r="IQ44" s="8">
        <v>5</v>
      </c>
      <c r="IR44" s="8">
        <v>1</v>
      </c>
      <c r="IS44" s="9"/>
      <c r="IT44" s="8">
        <v>1</v>
      </c>
      <c r="IU44" s="9"/>
      <c r="IV44" s="9"/>
      <c r="IW44" s="9"/>
      <c r="IX44" s="8">
        <v>1</v>
      </c>
      <c r="IY44" s="8">
        <v>1</v>
      </c>
      <c r="IZ44" s="8">
        <v>1</v>
      </c>
      <c r="JA44" s="8">
        <v>1</v>
      </c>
      <c r="JB44" s="8">
        <v>2</v>
      </c>
      <c r="JC44" s="9"/>
      <c r="JD44" s="9"/>
      <c r="JE44" s="9"/>
      <c r="JF44" s="9"/>
      <c r="JG44" s="8">
        <v>5</v>
      </c>
      <c r="JH44" s="8">
        <v>13</v>
      </c>
      <c r="JI44" s="8">
        <v>18</v>
      </c>
      <c r="JJ44" s="8">
        <v>173</v>
      </c>
      <c r="JK44" s="9"/>
      <c r="JL44" s="8">
        <v>1</v>
      </c>
      <c r="JM44" s="8">
        <v>1</v>
      </c>
      <c r="JN44" s="8">
        <v>18</v>
      </c>
      <c r="JO44" s="8">
        <v>75</v>
      </c>
      <c r="JP44" s="8">
        <v>93</v>
      </c>
      <c r="JQ44" s="9"/>
      <c r="JR44" s="9"/>
      <c r="JS44" s="9"/>
      <c r="JT44" s="9"/>
      <c r="JU44" s="8">
        <v>5</v>
      </c>
      <c r="JV44" s="8">
        <v>5</v>
      </c>
      <c r="JW44" s="8">
        <v>1</v>
      </c>
      <c r="JX44" s="9"/>
      <c r="JY44" s="8">
        <v>1</v>
      </c>
      <c r="JZ44" s="9"/>
      <c r="KA44" s="9"/>
      <c r="KB44" s="9"/>
      <c r="KC44" s="8">
        <v>2</v>
      </c>
      <c r="KD44" s="9"/>
      <c r="KE44" s="8">
        <v>2</v>
      </c>
      <c r="KF44" s="9"/>
      <c r="KG44" s="9"/>
      <c r="KH44" s="9"/>
      <c r="KI44" s="8">
        <v>1</v>
      </c>
      <c r="KJ44" s="8">
        <v>1</v>
      </c>
      <c r="KK44" s="8">
        <v>1</v>
      </c>
      <c r="KL44" s="8">
        <v>7</v>
      </c>
      <c r="KM44" s="8">
        <v>8</v>
      </c>
      <c r="KN44" s="9"/>
      <c r="KO44" s="9"/>
      <c r="KP44" s="8">
        <v>111</v>
      </c>
      <c r="KQ44" s="8">
        <v>172</v>
      </c>
      <c r="KR44" s="8">
        <v>225</v>
      </c>
      <c r="KS44" s="8">
        <v>397</v>
      </c>
      <c r="KT44" s="8">
        <v>341</v>
      </c>
      <c r="KU44" s="8">
        <v>1280</v>
      </c>
      <c r="KV44" s="8">
        <v>1621</v>
      </c>
      <c r="KW44" s="9"/>
      <c r="KX44" s="8">
        <v>13</v>
      </c>
      <c r="KY44" s="8">
        <v>13</v>
      </c>
      <c r="KZ44" s="8">
        <v>1</v>
      </c>
      <c r="LA44" s="8">
        <v>1</v>
      </c>
      <c r="LB44" s="9"/>
      <c r="LC44" s="9"/>
      <c r="LD44" s="9"/>
      <c r="LE44" s="8">
        <v>34</v>
      </c>
      <c r="LF44" s="8">
        <v>94</v>
      </c>
      <c r="LG44" s="8">
        <v>128</v>
      </c>
      <c r="LH44" s="9"/>
      <c r="LI44" s="9"/>
      <c r="LJ44" s="9"/>
      <c r="LK44" s="8">
        <v>2</v>
      </c>
      <c r="LL44" s="8">
        <v>2</v>
      </c>
      <c r="LM44" s="8">
        <v>12</v>
      </c>
      <c r="LN44" s="8">
        <v>19</v>
      </c>
      <c r="LO44" s="8">
        <v>31</v>
      </c>
      <c r="LP44" s="8">
        <v>1</v>
      </c>
      <c r="LQ44" s="8">
        <v>1</v>
      </c>
      <c r="LR44" s="8">
        <v>1</v>
      </c>
      <c r="LS44" s="8">
        <v>7</v>
      </c>
      <c r="LT44" s="8">
        <v>8</v>
      </c>
      <c r="LU44" s="8">
        <v>48</v>
      </c>
      <c r="LV44" s="8">
        <v>143</v>
      </c>
      <c r="LW44" s="8">
        <v>191</v>
      </c>
      <c r="LX44" s="9"/>
      <c r="LY44" s="9"/>
      <c r="LZ44" s="8">
        <v>2393</v>
      </c>
      <c r="MA44" s="10">
        <v>9469</v>
      </c>
    </row>
    <row r="45" spans="1:341" ht="27.6" thickBot="1" x14ac:dyDescent="0.35">
      <c r="A45" s="1"/>
      <c r="B45" s="49"/>
      <c r="C45" s="7" t="s">
        <v>36</v>
      </c>
      <c r="D45" s="9"/>
      <c r="E45" s="8">
        <v>2</v>
      </c>
      <c r="F45" s="8">
        <v>2</v>
      </c>
      <c r="G45" s="8">
        <v>166</v>
      </c>
      <c r="H45" s="8">
        <v>728</v>
      </c>
      <c r="I45" s="8">
        <v>894</v>
      </c>
      <c r="J45" s="9"/>
      <c r="K45" s="8">
        <v>1</v>
      </c>
      <c r="L45" s="8">
        <v>1</v>
      </c>
      <c r="M45" s="8">
        <v>1</v>
      </c>
      <c r="N45" s="8">
        <v>3</v>
      </c>
      <c r="O45" s="8">
        <v>4</v>
      </c>
      <c r="P45" s="8">
        <v>901</v>
      </c>
      <c r="Q45" s="8">
        <v>108</v>
      </c>
      <c r="R45" s="8">
        <v>425</v>
      </c>
      <c r="S45" s="8">
        <v>533</v>
      </c>
      <c r="T45" s="8">
        <v>3</v>
      </c>
      <c r="U45" s="8">
        <v>3</v>
      </c>
      <c r="V45" s="9"/>
      <c r="W45" s="8">
        <v>3</v>
      </c>
      <c r="X45" s="8">
        <v>3</v>
      </c>
      <c r="Y45" s="8">
        <v>539</v>
      </c>
      <c r="Z45" s="8">
        <v>156</v>
      </c>
      <c r="AA45" s="8">
        <v>472</v>
      </c>
      <c r="AB45" s="8">
        <v>628</v>
      </c>
      <c r="AC45" s="9"/>
      <c r="AD45" s="9"/>
      <c r="AE45" s="9"/>
      <c r="AF45" s="8">
        <v>2</v>
      </c>
      <c r="AG45" s="8">
        <v>2</v>
      </c>
      <c r="AH45" s="9"/>
      <c r="AI45" s="8">
        <v>5</v>
      </c>
      <c r="AJ45" s="8">
        <v>5</v>
      </c>
      <c r="AK45" s="8">
        <v>635</v>
      </c>
      <c r="AL45" s="9"/>
      <c r="AM45" s="9"/>
      <c r="AN45" s="8">
        <v>170</v>
      </c>
      <c r="AO45" s="8">
        <v>460</v>
      </c>
      <c r="AP45" s="8">
        <v>630</v>
      </c>
      <c r="AQ45" s="9"/>
      <c r="AR45" s="9"/>
      <c r="AS45" s="9"/>
      <c r="AT45" s="9"/>
      <c r="AU45" s="9"/>
      <c r="AV45" s="9"/>
      <c r="AW45" s="8">
        <v>6</v>
      </c>
      <c r="AX45" s="8">
        <v>17</v>
      </c>
      <c r="AY45" s="8">
        <v>23</v>
      </c>
      <c r="AZ45" s="8">
        <v>653</v>
      </c>
      <c r="BA45" s="8">
        <v>162</v>
      </c>
      <c r="BB45" s="8">
        <v>507</v>
      </c>
      <c r="BC45" s="8">
        <v>669</v>
      </c>
      <c r="BD45" s="9"/>
      <c r="BE45" s="9"/>
      <c r="BF45" s="9"/>
      <c r="BG45" s="8">
        <v>1</v>
      </c>
      <c r="BH45" s="9"/>
      <c r="BI45" s="8">
        <v>1</v>
      </c>
      <c r="BJ45" s="8">
        <v>4</v>
      </c>
      <c r="BK45" s="8">
        <v>9</v>
      </c>
      <c r="BL45" s="8">
        <v>13</v>
      </c>
      <c r="BM45" s="8">
        <v>4</v>
      </c>
      <c r="BN45" s="8">
        <v>5</v>
      </c>
      <c r="BO45" s="8">
        <v>9</v>
      </c>
      <c r="BP45" s="9"/>
      <c r="BQ45" s="9"/>
      <c r="BR45" s="8">
        <v>692</v>
      </c>
      <c r="BS45" s="8">
        <v>193</v>
      </c>
      <c r="BT45" s="8">
        <v>445</v>
      </c>
      <c r="BU45" s="8">
        <v>638</v>
      </c>
      <c r="BV45" s="9"/>
      <c r="BW45" s="8">
        <v>1</v>
      </c>
      <c r="BX45" s="8">
        <v>1</v>
      </c>
      <c r="BY45" s="8">
        <v>3</v>
      </c>
      <c r="BZ45" s="9"/>
      <c r="CA45" s="8">
        <v>3</v>
      </c>
      <c r="CB45" s="8">
        <v>5</v>
      </c>
      <c r="CC45" s="8">
        <v>11</v>
      </c>
      <c r="CD45" s="8">
        <v>16</v>
      </c>
      <c r="CE45" s="9"/>
      <c r="CF45" s="9"/>
      <c r="CG45" s="8">
        <v>6</v>
      </c>
      <c r="CH45" s="8">
        <v>19</v>
      </c>
      <c r="CI45" s="8">
        <v>25</v>
      </c>
      <c r="CJ45" s="9"/>
      <c r="CK45" s="9"/>
      <c r="CL45" s="9"/>
      <c r="CM45" s="8">
        <v>683</v>
      </c>
      <c r="CN45" s="8">
        <v>181</v>
      </c>
      <c r="CO45" s="8">
        <v>471</v>
      </c>
      <c r="CP45" s="8">
        <v>652</v>
      </c>
      <c r="CQ45" s="9"/>
      <c r="CR45" s="8">
        <v>4</v>
      </c>
      <c r="CS45" s="8">
        <v>4</v>
      </c>
      <c r="CT45" s="8">
        <v>1</v>
      </c>
      <c r="CU45" s="8">
        <v>1</v>
      </c>
      <c r="CV45" s="8">
        <v>2</v>
      </c>
      <c r="CW45" s="8">
        <v>3</v>
      </c>
      <c r="CX45" s="8">
        <v>5</v>
      </c>
      <c r="CY45" s="8">
        <v>8</v>
      </c>
      <c r="CZ45" s="9"/>
      <c r="DA45" s="9"/>
      <c r="DB45" s="8">
        <v>11</v>
      </c>
      <c r="DC45" s="8">
        <v>11</v>
      </c>
      <c r="DD45" s="8">
        <v>22</v>
      </c>
      <c r="DE45" s="9"/>
      <c r="DF45" s="9"/>
      <c r="DG45" s="8">
        <v>688</v>
      </c>
      <c r="DH45" s="8">
        <v>156</v>
      </c>
      <c r="DI45" s="8">
        <v>511</v>
      </c>
      <c r="DJ45" s="8">
        <v>667</v>
      </c>
      <c r="DK45" s="9"/>
      <c r="DL45" s="8">
        <v>4</v>
      </c>
      <c r="DM45" s="8">
        <v>4</v>
      </c>
      <c r="DN45" s="8">
        <v>1</v>
      </c>
      <c r="DO45" s="8">
        <v>1</v>
      </c>
      <c r="DP45" s="8">
        <v>2</v>
      </c>
      <c r="DQ45" s="8">
        <v>8</v>
      </c>
      <c r="DR45" s="8">
        <v>10</v>
      </c>
      <c r="DS45" s="8">
        <v>18</v>
      </c>
      <c r="DT45" s="9"/>
      <c r="DU45" s="9"/>
      <c r="DV45" s="8">
        <v>6</v>
      </c>
      <c r="DW45" s="8">
        <v>11</v>
      </c>
      <c r="DX45" s="8">
        <v>17</v>
      </c>
      <c r="DY45" s="9"/>
      <c r="DZ45" s="9"/>
      <c r="EA45" s="8">
        <v>708</v>
      </c>
      <c r="EB45" s="9"/>
      <c r="EC45" s="9"/>
      <c r="ED45" s="8">
        <v>150</v>
      </c>
      <c r="EE45" s="8">
        <v>504</v>
      </c>
      <c r="EF45" s="8">
        <v>654</v>
      </c>
      <c r="EG45" s="9"/>
      <c r="EH45" s="9"/>
      <c r="EI45" s="9"/>
      <c r="EJ45" s="9"/>
      <c r="EK45" s="8">
        <v>1</v>
      </c>
      <c r="EL45" s="8">
        <v>1</v>
      </c>
      <c r="EM45" s="8">
        <v>1</v>
      </c>
      <c r="EN45" s="8">
        <v>1</v>
      </c>
      <c r="EO45" s="8">
        <v>2</v>
      </c>
      <c r="EP45" s="8">
        <v>4</v>
      </c>
      <c r="EQ45" s="8">
        <v>11</v>
      </c>
      <c r="ER45" s="8">
        <v>15</v>
      </c>
      <c r="ES45" s="9"/>
      <c r="ET45" s="9"/>
      <c r="EU45" s="8">
        <v>3</v>
      </c>
      <c r="EV45" s="8">
        <v>20</v>
      </c>
      <c r="EW45" s="8">
        <v>23</v>
      </c>
      <c r="EX45" s="9"/>
      <c r="EY45" s="9"/>
      <c r="EZ45" s="8">
        <v>695</v>
      </c>
      <c r="FA45" s="9"/>
      <c r="FB45" s="8">
        <v>1</v>
      </c>
      <c r="FC45" s="8">
        <v>1</v>
      </c>
      <c r="FD45" s="8">
        <v>128</v>
      </c>
      <c r="FE45" s="8">
        <v>405</v>
      </c>
      <c r="FF45" s="8">
        <v>533</v>
      </c>
      <c r="FG45" s="9"/>
      <c r="FH45" s="9"/>
      <c r="FI45" s="9"/>
      <c r="FJ45" s="9"/>
      <c r="FK45" s="9"/>
      <c r="FL45" s="8">
        <v>2</v>
      </c>
      <c r="FM45" s="8">
        <v>4</v>
      </c>
      <c r="FN45" s="8">
        <v>6</v>
      </c>
      <c r="FO45" s="8">
        <v>7</v>
      </c>
      <c r="FP45" s="8">
        <v>13</v>
      </c>
      <c r="FQ45" s="8">
        <v>20</v>
      </c>
      <c r="FR45" s="9"/>
      <c r="FS45" s="9"/>
      <c r="FT45" s="9"/>
      <c r="FU45" s="9"/>
      <c r="FV45" s="8">
        <v>2</v>
      </c>
      <c r="FW45" s="8">
        <v>23</v>
      </c>
      <c r="FX45" s="8">
        <v>25</v>
      </c>
      <c r="FY45" s="9"/>
      <c r="FZ45" s="9"/>
      <c r="GA45" s="9"/>
      <c r="GB45" s="8">
        <v>585</v>
      </c>
      <c r="GC45" s="9"/>
      <c r="GD45" s="8">
        <v>2</v>
      </c>
      <c r="GE45" s="8">
        <v>2</v>
      </c>
      <c r="GF45" s="8">
        <v>92</v>
      </c>
      <c r="GG45" s="8">
        <v>344</v>
      </c>
      <c r="GH45" s="8">
        <v>436</v>
      </c>
      <c r="GI45" s="9"/>
      <c r="GJ45" s="9"/>
      <c r="GK45" s="8">
        <v>3</v>
      </c>
      <c r="GL45" s="9"/>
      <c r="GM45" s="8">
        <v>3</v>
      </c>
      <c r="GN45" s="8">
        <v>2</v>
      </c>
      <c r="GO45" s="8">
        <v>2</v>
      </c>
      <c r="GP45" s="8">
        <v>4</v>
      </c>
      <c r="GQ45" s="8">
        <v>2</v>
      </c>
      <c r="GR45" s="8">
        <v>7</v>
      </c>
      <c r="GS45" s="8">
        <v>9</v>
      </c>
      <c r="GT45" s="9"/>
      <c r="GU45" s="9"/>
      <c r="GV45" s="8">
        <v>8</v>
      </c>
      <c r="GW45" s="8">
        <v>35</v>
      </c>
      <c r="GX45" s="8">
        <v>43</v>
      </c>
      <c r="GY45" s="9"/>
      <c r="GZ45" s="9"/>
      <c r="HA45" s="8">
        <v>497</v>
      </c>
      <c r="HB45" s="9"/>
      <c r="HC45" s="8">
        <v>4</v>
      </c>
      <c r="HD45" s="8">
        <v>4</v>
      </c>
      <c r="HE45" s="8">
        <v>47</v>
      </c>
      <c r="HF45" s="8">
        <v>248</v>
      </c>
      <c r="HG45" s="8">
        <v>295</v>
      </c>
      <c r="HH45" s="9"/>
      <c r="HI45" s="8">
        <v>2</v>
      </c>
      <c r="HJ45" s="8">
        <v>2</v>
      </c>
      <c r="HK45" s="9"/>
      <c r="HL45" s="9"/>
      <c r="HM45" s="9"/>
      <c r="HN45" s="8">
        <v>2</v>
      </c>
      <c r="HO45" s="8">
        <v>5</v>
      </c>
      <c r="HP45" s="8">
        <v>7</v>
      </c>
      <c r="HQ45" s="9"/>
      <c r="HR45" s="8">
        <v>3</v>
      </c>
      <c r="HS45" s="8">
        <v>3</v>
      </c>
      <c r="HT45" s="9"/>
      <c r="HU45" s="9"/>
      <c r="HV45" s="9"/>
      <c r="HW45" s="9"/>
      <c r="HX45" s="9"/>
      <c r="HY45" s="9"/>
      <c r="HZ45" s="8">
        <v>4</v>
      </c>
      <c r="IA45" s="8">
        <v>21</v>
      </c>
      <c r="IB45" s="8">
        <v>25</v>
      </c>
      <c r="IC45" s="9"/>
      <c r="ID45" s="9"/>
      <c r="IE45" s="8">
        <v>336</v>
      </c>
      <c r="IF45" s="8">
        <v>1</v>
      </c>
      <c r="IG45" s="8">
        <v>2</v>
      </c>
      <c r="IH45" s="8">
        <v>3</v>
      </c>
      <c r="II45" s="8">
        <v>22</v>
      </c>
      <c r="IJ45" s="8">
        <v>114</v>
      </c>
      <c r="IK45" s="8">
        <v>136</v>
      </c>
      <c r="IL45" s="9"/>
      <c r="IM45" s="9"/>
      <c r="IN45" s="9"/>
      <c r="IO45" s="9"/>
      <c r="IP45" s="9"/>
      <c r="IQ45" s="9"/>
      <c r="IR45" s="8">
        <v>1</v>
      </c>
      <c r="IS45" s="9"/>
      <c r="IT45" s="8">
        <v>1</v>
      </c>
      <c r="IU45" s="9"/>
      <c r="IV45" s="9"/>
      <c r="IW45" s="8">
        <v>2</v>
      </c>
      <c r="IX45" s="8">
        <v>4</v>
      </c>
      <c r="IY45" s="8">
        <v>6</v>
      </c>
      <c r="IZ45" s="9"/>
      <c r="JA45" s="8">
        <v>4</v>
      </c>
      <c r="JB45" s="8">
        <v>4</v>
      </c>
      <c r="JC45" s="9"/>
      <c r="JD45" s="9"/>
      <c r="JE45" s="9"/>
      <c r="JF45" s="9"/>
      <c r="JG45" s="8">
        <v>2</v>
      </c>
      <c r="JH45" s="8">
        <v>14</v>
      </c>
      <c r="JI45" s="8">
        <v>16</v>
      </c>
      <c r="JJ45" s="8">
        <v>166</v>
      </c>
      <c r="JK45" s="9"/>
      <c r="JL45" s="8">
        <v>2</v>
      </c>
      <c r="JM45" s="8">
        <v>2</v>
      </c>
      <c r="JN45" s="8">
        <v>29</v>
      </c>
      <c r="JO45" s="8">
        <v>76</v>
      </c>
      <c r="JP45" s="8">
        <v>105</v>
      </c>
      <c r="JQ45" s="9"/>
      <c r="JR45" s="9"/>
      <c r="JS45" s="9"/>
      <c r="JT45" s="9"/>
      <c r="JU45" s="9"/>
      <c r="JV45" s="9"/>
      <c r="JW45" s="9"/>
      <c r="JX45" s="9"/>
      <c r="JY45" s="9"/>
      <c r="JZ45" s="8">
        <v>1</v>
      </c>
      <c r="KA45" s="8">
        <v>4</v>
      </c>
      <c r="KB45" s="8">
        <v>5</v>
      </c>
      <c r="KC45" s="9"/>
      <c r="KD45" s="8">
        <v>3</v>
      </c>
      <c r="KE45" s="8">
        <v>3</v>
      </c>
      <c r="KF45" s="9"/>
      <c r="KG45" s="9"/>
      <c r="KH45" s="9"/>
      <c r="KI45" s="9"/>
      <c r="KJ45" s="9"/>
      <c r="KK45" s="8">
        <v>1</v>
      </c>
      <c r="KL45" s="8">
        <v>7</v>
      </c>
      <c r="KM45" s="8">
        <v>8</v>
      </c>
      <c r="KN45" s="9"/>
      <c r="KO45" s="9"/>
      <c r="KP45" s="8">
        <v>123</v>
      </c>
      <c r="KQ45" s="8">
        <v>213</v>
      </c>
      <c r="KR45" s="8">
        <v>297</v>
      </c>
      <c r="KS45" s="8">
        <v>510</v>
      </c>
      <c r="KT45" s="8">
        <v>294</v>
      </c>
      <c r="KU45" s="8">
        <v>1038</v>
      </c>
      <c r="KV45" s="8">
        <v>1332</v>
      </c>
      <c r="KW45" s="9"/>
      <c r="KX45" s="9"/>
      <c r="KY45" s="9"/>
      <c r="KZ45" s="9"/>
      <c r="LA45" s="9"/>
      <c r="LB45" s="9"/>
      <c r="LC45" s="9"/>
      <c r="LD45" s="9"/>
      <c r="LE45" s="8">
        <v>123</v>
      </c>
      <c r="LF45" s="8">
        <v>479</v>
      </c>
      <c r="LG45" s="8">
        <v>602</v>
      </c>
      <c r="LH45" s="9"/>
      <c r="LI45" s="9"/>
      <c r="LJ45" s="9"/>
      <c r="LK45" s="8">
        <v>5</v>
      </c>
      <c r="LL45" s="8">
        <v>5</v>
      </c>
      <c r="LM45" s="8">
        <v>11</v>
      </c>
      <c r="LN45" s="8">
        <v>47</v>
      </c>
      <c r="LO45" s="8">
        <v>58</v>
      </c>
      <c r="LP45" s="9"/>
      <c r="LQ45" s="9"/>
      <c r="LR45" s="8">
        <v>2</v>
      </c>
      <c r="LS45" s="8">
        <v>10</v>
      </c>
      <c r="LT45" s="8">
        <v>12</v>
      </c>
      <c r="LU45" s="8">
        <v>20</v>
      </c>
      <c r="LV45" s="8">
        <v>106</v>
      </c>
      <c r="LW45" s="8">
        <v>126</v>
      </c>
      <c r="LX45" s="9"/>
      <c r="LY45" s="9"/>
      <c r="LZ45" s="8">
        <v>2645</v>
      </c>
      <c r="MA45" s="10">
        <v>10546</v>
      </c>
    </row>
    <row r="46" spans="1:341" ht="27.6" thickBot="1" x14ac:dyDescent="0.35">
      <c r="A46" s="1"/>
      <c r="B46" s="49"/>
      <c r="C46" s="7" t="s">
        <v>37</v>
      </c>
      <c r="D46" s="9"/>
      <c r="E46" s="9"/>
      <c r="F46" s="9"/>
      <c r="G46" s="8">
        <v>95</v>
      </c>
      <c r="H46" s="8">
        <v>446</v>
      </c>
      <c r="I46" s="8">
        <v>541</v>
      </c>
      <c r="J46" s="9"/>
      <c r="K46" s="9"/>
      <c r="L46" s="9"/>
      <c r="M46" s="9"/>
      <c r="N46" s="8">
        <v>2</v>
      </c>
      <c r="O46" s="8">
        <v>2</v>
      </c>
      <c r="P46" s="8">
        <v>543</v>
      </c>
      <c r="Q46" s="8">
        <v>87</v>
      </c>
      <c r="R46" s="8">
        <v>371</v>
      </c>
      <c r="S46" s="8">
        <v>458</v>
      </c>
      <c r="T46" s="9"/>
      <c r="U46" s="9"/>
      <c r="V46" s="9"/>
      <c r="W46" s="8">
        <v>4</v>
      </c>
      <c r="X46" s="8">
        <v>4</v>
      </c>
      <c r="Y46" s="8">
        <v>462</v>
      </c>
      <c r="Z46" s="8">
        <v>127</v>
      </c>
      <c r="AA46" s="8">
        <v>352</v>
      </c>
      <c r="AB46" s="8">
        <v>479</v>
      </c>
      <c r="AC46" s="9"/>
      <c r="AD46" s="9"/>
      <c r="AE46" s="9"/>
      <c r="AF46" s="9"/>
      <c r="AG46" s="9"/>
      <c r="AH46" s="8">
        <v>3</v>
      </c>
      <c r="AI46" s="8">
        <v>7</v>
      </c>
      <c r="AJ46" s="8">
        <v>10</v>
      </c>
      <c r="AK46" s="8">
        <v>489</v>
      </c>
      <c r="AL46" s="9"/>
      <c r="AM46" s="9"/>
      <c r="AN46" s="8">
        <v>166</v>
      </c>
      <c r="AO46" s="8">
        <v>416</v>
      </c>
      <c r="AP46" s="8">
        <v>582</v>
      </c>
      <c r="AQ46" s="9"/>
      <c r="AR46" s="9"/>
      <c r="AS46" s="9"/>
      <c r="AT46" s="9"/>
      <c r="AU46" s="8">
        <v>1</v>
      </c>
      <c r="AV46" s="8">
        <v>1</v>
      </c>
      <c r="AW46" s="8">
        <v>4</v>
      </c>
      <c r="AX46" s="8">
        <v>12</v>
      </c>
      <c r="AY46" s="8">
        <v>16</v>
      </c>
      <c r="AZ46" s="8">
        <v>599</v>
      </c>
      <c r="BA46" s="8">
        <v>212</v>
      </c>
      <c r="BB46" s="8">
        <v>452</v>
      </c>
      <c r="BC46" s="8">
        <v>664</v>
      </c>
      <c r="BD46" s="9"/>
      <c r="BE46" s="9"/>
      <c r="BF46" s="9"/>
      <c r="BG46" s="9"/>
      <c r="BH46" s="9"/>
      <c r="BI46" s="9"/>
      <c r="BJ46" s="9"/>
      <c r="BK46" s="9"/>
      <c r="BL46" s="9"/>
      <c r="BM46" s="8">
        <v>3</v>
      </c>
      <c r="BN46" s="8">
        <v>12</v>
      </c>
      <c r="BO46" s="8">
        <v>15</v>
      </c>
      <c r="BP46" s="8">
        <v>1</v>
      </c>
      <c r="BQ46" s="8">
        <v>1</v>
      </c>
      <c r="BR46" s="8">
        <v>680</v>
      </c>
      <c r="BS46" s="8">
        <v>185</v>
      </c>
      <c r="BT46" s="8">
        <v>398</v>
      </c>
      <c r="BU46" s="8">
        <v>583</v>
      </c>
      <c r="BV46" s="8">
        <v>2</v>
      </c>
      <c r="BW46" s="8">
        <v>3</v>
      </c>
      <c r="BX46" s="8">
        <v>5</v>
      </c>
      <c r="BY46" s="8">
        <v>5</v>
      </c>
      <c r="BZ46" s="8">
        <v>1</v>
      </c>
      <c r="CA46" s="8">
        <v>6</v>
      </c>
      <c r="CB46" s="9"/>
      <c r="CC46" s="8">
        <v>4</v>
      </c>
      <c r="CD46" s="8">
        <v>4</v>
      </c>
      <c r="CE46" s="9"/>
      <c r="CF46" s="9"/>
      <c r="CG46" s="8">
        <v>3</v>
      </c>
      <c r="CH46" s="8">
        <v>15</v>
      </c>
      <c r="CI46" s="8">
        <v>18</v>
      </c>
      <c r="CJ46" s="8">
        <v>2</v>
      </c>
      <c r="CK46" s="9"/>
      <c r="CL46" s="8">
        <v>2</v>
      </c>
      <c r="CM46" s="8">
        <v>618</v>
      </c>
      <c r="CN46" s="8">
        <v>183</v>
      </c>
      <c r="CO46" s="8">
        <v>429</v>
      </c>
      <c r="CP46" s="8">
        <v>612</v>
      </c>
      <c r="CQ46" s="8">
        <v>5</v>
      </c>
      <c r="CR46" s="8">
        <v>5</v>
      </c>
      <c r="CS46" s="8">
        <v>10</v>
      </c>
      <c r="CT46" s="8">
        <v>4</v>
      </c>
      <c r="CU46" s="9"/>
      <c r="CV46" s="8">
        <v>4</v>
      </c>
      <c r="CW46" s="8">
        <v>1</v>
      </c>
      <c r="CX46" s="8">
        <v>1</v>
      </c>
      <c r="CY46" s="8">
        <v>2</v>
      </c>
      <c r="CZ46" s="9"/>
      <c r="DA46" s="9"/>
      <c r="DB46" s="8">
        <v>5</v>
      </c>
      <c r="DC46" s="8">
        <v>26</v>
      </c>
      <c r="DD46" s="8">
        <v>31</v>
      </c>
      <c r="DE46" s="8">
        <v>4</v>
      </c>
      <c r="DF46" s="8">
        <v>4</v>
      </c>
      <c r="DG46" s="8">
        <v>663</v>
      </c>
      <c r="DH46" s="8">
        <v>159</v>
      </c>
      <c r="DI46" s="8">
        <v>444</v>
      </c>
      <c r="DJ46" s="8">
        <v>603</v>
      </c>
      <c r="DK46" s="8">
        <v>15</v>
      </c>
      <c r="DL46" s="8">
        <v>5</v>
      </c>
      <c r="DM46" s="8">
        <v>20</v>
      </c>
      <c r="DN46" s="8">
        <v>3</v>
      </c>
      <c r="DO46" s="8">
        <v>5</v>
      </c>
      <c r="DP46" s="8">
        <v>8</v>
      </c>
      <c r="DQ46" s="8">
        <v>1</v>
      </c>
      <c r="DR46" s="8">
        <v>1</v>
      </c>
      <c r="DS46" s="8">
        <v>2</v>
      </c>
      <c r="DT46" s="8">
        <v>2</v>
      </c>
      <c r="DU46" s="8">
        <v>2</v>
      </c>
      <c r="DV46" s="8">
        <v>5</v>
      </c>
      <c r="DW46" s="8">
        <v>25</v>
      </c>
      <c r="DX46" s="8">
        <v>30</v>
      </c>
      <c r="DY46" s="9"/>
      <c r="DZ46" s="9"/>
      <c r="EA46" s="8">
        <v>665</v>
      </c>
      <c r="EB46" s="8">
        <v>1</v>
      </c>
      <c r="EC46" s="8">
        <v>1</v>
      </c>
      <c r="ED46" s="8">
        <v>122</v>
      </c>
      <c r="EE46" s="8">
        <v>426</v>
      </c>
      <c r="EF46" s="8">
        <v>548</v>
      </c>
      <c r="EG46" s="9"/>
      <c r="EH46" s="9"/>
      <c r="EI46" s="9"/>
      <c r="EJ46" s="8">
        <v>5</v>
      </c>
      <c r="EK46" s="8">
        <v>4</v>
      </c>
      <c r="EL46" s="8">
        <v>9</v>
      </c>
      <c r="EM46" s="8">
        <v>2</v>
      </c>
      <c r="EN46" s="8">
        <v>12</v>
      </c>
      <c r="EO46" s="8">
        <v>14</v>
      </c>
      <c r="EP46" s="9"/>
      <c r="EQ46" s="8">
        <v>4</v>
      </c>
      <c r="ER46" s="8">
        <v>4</v>
      </c>
      <c r="ES46" s="9"/>
      <c r="ET46" s="9"/>
      <c r="EU46" s="8">
        <v>9</v>
      </c>
      <c r="EV46" s="8">
        <v>21</v>
      </c>
      <c r="EW46" s="8">
        <v>30</v>
      </c>
      <c r="EX46" s="9"/>
      <c r="EY46" s="9"/>
      <c r="EZ46" s="8">
        <v>606</v>
      </c>
      <c r="FA46" s="9"/>
      <c r="FB46" s="9"/>
      <c r="FC46" s="9"/>
      <c r="FD46" s="8">
        <v>94</v>
      </c>
      <c r="FE46" s="8">
        <v>322</v>
      </c>
      <c r="FF46" s="8">
        <v>416</v>
      </c>
      <c r="FG46" s="9"/>
      <c r="FH46" s="9"/>
      <c r="FI46" s="8">
        <v>5</v>
      </c>
      <c r="FJ46" s="8">
        <v>3</v>
      </c>
      <c r="FK46" s="8">
        <v>8</v>
      </c>
      <c r="FL46" s="8">
        <v>1</v>
      </c>
      <c r="FM46" s="8">
        <v>6</v>
      </c>
      <c r="FN46" s="8">
        <v>7</v>
      </c>
      <c r="FO46" s="9"/>
      <c r="FP46" s="8">
        <v>1</v>
      </c>
      <c r="FQ46" s="8">
        <v>1</v>
      </c>
      <c r="FR46" s="8">
        <v>1</v>
      </c>
      <c r="FS46" s="8">
        <v>1</v>
      </c>
      <c r="FT46" s="9"/>
      <c r="FU46" s="9"/>
      <c r="FV46" s="8">
        <v>9</v>
      </c>
      <c r="FW46" s="8">
        <v>30</v>
      </c>
      <c r="FX46" s="8">
        <v>39</v>
      </c>
      <c r="FY46" s="9"/>
      <c r="FZ46" s="8">
        <v>1</v>
      </c>
      <c r="GA46" s="8">
        <v>1</v>
      </c>
      <c r="GB46" s="8">
        <v>473</v>
      </c>
      <c r="GC46" s="8">
        <v>1</v>
      </c>
      <c r="GD46" s="9"/>
      <c r="GE46" s="8">
        <v>1</v>
      </c>
      <c r="GF46" s="8">
        <v>85</v>
      </c>
      <c r="GG46" s="8">
        <v>345</v>
      </c>
      <c r="GH46" s="8">
        <v>430</v>
      </c>
      <c r="GI46" s="8">
        <v>1</v>
      </c>
      <c r="GJ46" s="8">
        <v>1</v>
      </c>
      <c r="GK46" s="8">
        <v>1</v>
      </c>
      <c r="GL46" s="8">
        <v>7</v>
      </c>
      <c r="GM46" s="8">
        <v>8</v>
      </c>
      <c r="GN46" s="8">
        <v>1</v>
      </c>
      <c r="GO46" s="8">
        <v>1</v>
      </c>
      <c r="GP46" s="8">
        <v>2</v>
      </c>
      <c r="GQ46" s="8">
        <v>3</v>
      </c>
      <c r="GR46" s="8">
        <v>3</v>
      </c>
      <c r="GS46" s="8">
        <v>6</v>
      </c>
      <c r="GT46" s="9"/>
      <c r="GU46" s="9"/>
      <c r="GV46" s="8">
        <v>3</v>
      </c>
      <c r="GW46" s="8">
        <v>47</v>
      </c>
      <c r="GX46" s="8">
        <v>50</v>
      </c>
      <c r="GY46" s="8">
        <v>1</v>
      </c>
      <c r="GZ46" s="8">
        <v>1</v>
      </c>
      <c r="HA46" s="8">
        <v>499</v>
      </c>
      <c r="HB46" s="8">
        <v>1</v>
      </c>
      <c r="HC46" s="8">
        <v>1</v>
      </c>
      <c r="HD46" s="8">
        <v>2</v>
      </c>
      <c r="HE46" s="8">
        <v>55</v>
      </c>
      <c r="HF46" s="8">
        <v>214</v>
      </c>
      <c r="HG46" s="8">
        <v>269</v>
      </c>
      <c r="HH46" s="9"/>
      <c r="HI46" s="8">
        <v>6</v>
      </c>
      <c r="HJ46" s="8">
        <v>6</v>
      </c>
      <c r="HK46" s="8">
        <v>4</v>
      </c>
      <c r="HL46" s="8">
        <v>7</v>
      </c>
      <c r="HM46" s="8">
        <v>11</v>
      </c>
      <c r="HN46" s="8">
        <v>2</v>
      </c>
      <c r="HO46" s="8">
        <v>4</v>
      </c>
      <c r="HP46" s="8">
        <v>6</v>
      </c>
      <c r="HQ46" s="8">
        <v>2</v>
      </c>
      <c r="HR46" s="8">
        <v>2</v>
      </c>
      <c r="HS46" s="8">
        <v>4</v>
      </c>
      <c r="HT46" s="8">
        <v>1</v>
      </c>
      <c r="HU46" s="8">
        <v>1</v>
      </c>
      <c r="HV46" s="9"/>
      <c r="HW46" s="9"/>
      <c r="HX46" s="9"/>
      <c r="HY46" s="9"/>
      <c r="HZ46" s="8">
        <v>2</v>
      </c>
      <c r="IA46" s="8">
        <v>42</v>
      </c>
      <c r="IB46" s="8">
        <v>44</v>
      </c>
      <c r="IC46" s="8">
        <v>2</v>
      </c>
      <c r="ID46" s="8">
        <v>2</v>
      </c>
      <c r="IE46" s="8">
        <v>345</v>
      </c>
      <c r="IF46" s="8">
        <v>1</v>
      </c>
      <c r="IG46" s="9"/>
      <c r="IH46" s="8">
        <v>1</v>
      </c>
      <c r="II46" s="8">
        <v>28</v>
      </c>
      <c r="IJ46" s="8">
        <v>146</v>
      </c>
      <c r="IK46" s="8">
        <v>174</v>
      </c>
      <c r="IL46" s="8">
        <v>1</v>
      </c>
      <c r="IM46" s="9"/>
      <c r="IN46" s="8">
        <v>1</v>
      </c>
      <c r="IO46" s="9"/>
      <c r="IP46" s="8">
        <v>4</v>
      </c>
      <c r="IQ46" s="8">
        <v>4</v>
      </c>
      <c r="IR46" s="9"/>
      <c r="IS46" s="8">
        <v>1</v>
      </c>
      <c r="IT46" s="8">
        <v>1</v>
      </c>
      <c r="IU46" s="9"/>
      <c r="IV46" s="9"/>
      <c r="IW46" s="9"/>
      <c r="IX46" s="8">
        <v>1</v>
      </c>
      <c r="IY46" s="8">
        <v>1</v>
      </c>
      <c r="IZ46" s="8">
        <v>2</v>
      </c>
      <c r="JA46" s="8">
        <v>2</v>
      </c>
      <c r="JB46" s="8">
        <v>4</v>
      </c>
      <c r="JC46" s="9"/>
      <c r="JD46" s="9"/>
      <c r="JE46" s="9"/>
      <c r="JF46" s="9"/>
      <c r="JG46" s="8">
        <v>4</v>
      </c>
      <c r="JH46" s="8">
        <v>18</v>
      </c>
      <c r="JI46" s="8">
        <v>22</v>
      </c>
      <c r="JJ46" s="8">
        <v>208</v>
      </c>
      <c r="JK46" s="8">
        <v>1</v>
      </c>
      <c r="JL46" s="8">
        <v>1</v>
      </c>
      <c r="JM46" s="8">
        <v>2</v>
      </c>
      <c r="JN46" s="8">
        <v>14</v>
      </c>
      <c r="JO46" s="8">
        <v>83</v>
      </c>
      <c r="JP46" s="8">
        <v>97</v>
      </c>
      <c r="JQ46" s="8">
        <v>3</v>
      </c>
      <c r="JR46" s="8">
        <v>1</v>
      </c>
      <c r="JS46" s="8">
        <v>4</v>
      </c>
      <c r="JT46" s="8">
        <v>1</v>
      </c>
      <c r="JU46" s="8">
        <v>4</v>
      </c>
      <c r="JV46" s="8">
        <v>5</v>
      </c>
      <c r="JW46" s="9"/>
      <c r="JX46" s="9"/>
      <c r="JY46" s="9"/>
      <c r="JZ46" s="8">
        <v>2</v>
      </c>
      <c r="KA46" s="8">
        <v>4</v>
      </c>
      <c r="KB46" s="8">
        <v>6</v>
      </c>
      <c r="KC46" s="9"/>
      <c r="KD46" s="8">
        <v>2</v>
      </c>
      <c r="KE46" s="8">
        <v>2</v>
      </c>
      <c r="KF46" s="9"/>
      <c r="KG46" s="9"/>
      <c r="KH46" s="9"/>
      <c r="KI46" s="9"/>
      <c r="KJ46" s="9"/>
      <c r="KK46" s="8">
        <v>2</v>
      </c>
      <c r="KL46" s="8">
        <v>16</v>
      </c>
      <c r="KM46" s="8">
        <v>18</v>
      </c>
      <c r="KN46" s="8">
        <v>3</v>
      </c>
      <c r="KO46" s="8">
        <v>3</v>
      </c>
      <c r="KP46" s="8">
        <v>137</v>
      </c>
      <c r="KQ46" s="8">
        <v>178</v>
      </c>
      <c r="KR46" s="8">
        <v>163</v>
      </c>
      <c r="KS46" s="8">
        <v>341</v>
      </c>
      <c r="KT46" s="8">
        <v>303</v>
      </c>
      <c r="KU46" s="8">
        <v>1121</v>
      </c>
      <c r="KV46" s="8">
        <v>1424</v>
      </c>
      <c r="KW46" s="8">
        <v>4</v>
      </c>
      <c r="KX46" s="8">
        <v>12</v>
      </c>
      <c r="KY46" s="8">
        <v>16</v>
      </c>
      <c r="KZ46" s="9"/>
      <c r="LA46" s="9"/>
      <c r="LB46" s="9"/>
      <c r="LC46" s="9"/>
      <c r="LD46" s="9"/>
      <c r="LE46" s="8">
        <v>78</v>
      </c>
      <c r="LF46" s="8">
        <v>314</v>
      </c>
      <c r="LG46" s="8">
        <v>392</v>
      </c>
      <c r="LH46" s="9"/>
      <c r="LI46" s="9"/>
      <c r="LJ46" s="9"/>
      <c r="LK46" s="8">
        <v>2</v>
      </c>
      <c r="LL46" s="8">
        <v>2</v>
      </c>
      <c r="LM46" s="8">
        <v>13</v>
      </c>
      <c r="LN46" s="8">
        <v>23</v>
      </c>
      <c r="LO46" s="8">
        <v>36</v>
      </c>
      <c r="LP46" s="9"/>
      <c r="LQ46" s="9"/>
      <c r="LR46" s="8">
        <v>2</v>
      </c>
      <c r="LS46" s="8">
        <v>8</v>
      </c>
      <c r="LT46" s="8">
        <v>10</v>
      </c>
      <c r="LU46" s="8">
        <v>34</v>
      </c>
      <c r="LV46" s="8">
        <v>117</v>
      </c>
      <c r="LW46" s="8">
        <v>151</v>
      </c>
      <c r="LX46" s="9"/>
      <c r="LY46" s="9"/>
      <c r="LZ46" s="8">
        <v>2372</v>
      </c>
      <c r="MA46" s="10">
        <v>9359</v>
      </c>
    </row>
    <row r="47" spans="1:341" ht="36.6" thickBot="1" x14ac:dyDescent="0.35">
      <c r="A47" s="1"/>
      <c r="B47" s="49"/>
      <c r="C47" s="7" t="s">
        <v>38</v>
      </c>
      <c r="D47" s="9"/>
      <c r="E47" s="9"/>
      <c r="F47" s="9"/>
      <c r="G47" s="8">
        <v>83</v>
      </c>
      <c r="H47" s="8">
        <v>453</v>
      </c>
      <c r="I47" s="8">
        <v>536</v>
      </c>
      <c r="J47" s="9"/>
      <c r="K47" s="9"/>
      <c r="L47" s="9"/>
      <c r="M47" s="9"/>
      <c r="N47" s="8">
        <v>3</v>
      </c>
      <c r="O47" s="8">
        <v>3</v>
      </c>
      <c r="P47" s="8">
        <v>539</v>
      </c>
      <c r="Q47" s="8">
        <v>65</v>
      </c>
      <c r="R47" s="8">
        <v>362</v>
      </c>
      <c r="S47" s="8">
        <v>427</v>
      </c>
      <c r="T47" s="9"/>
      <c r="U47" s="9"/>
      <c r="V47" s="9"/>
      <c r="W47" s="8">
        <v>1</v>
      </c>
      <c r="X47" s="8">
        <v>1</v>
      </c>
      <c r="Y47" s="8">
        <v>428</v>
      </c>
      <c r="Z47" s="8">
        <v>110</v>
      </c>
      <c r="AA47" s="8">
        <v>360</v>
      </c>
      <c r="AB47" s="8">
        <v>470</v>
      </c>
      <c r="AC47" s="9"/>
      <c r="AD47" s="9"/>
      <c r="AE47" s="9"/>
      <c r="AF47" s="8">
        <v>2</v>
      </c>
      <c r="AG47" s="8">
        <v>2</v>
      </c>
      <c r="AH47" s="8">
        <v>1</v>
      </c>
      <c r="AI47" s="8">
        <v>4</v>
      </c>
      <c r="AJ47" s="8">
        <v>5</v>
      </c>
      <c r="AK47" s="8">
        <v>477</v>
      </c>
      <c r="AL47" s="9"/>
      <c r="AM47" s="9"/>
      <c r="AN47" s="8">
        <v>112</v>
      </c>
      <c r="AO47" s="8">
        <v>418</v>
      </c>
      <c r="AP47" s="8">
        <v>530</v>
      </c>
      <c r="AQ47" s="8">
        <v>1</v>
      </c>
      <c r="AR47" s="8">
        <v>2</v>
      </c>
      <c r="AS47" s="8">
        <v>3</v>
      </c>
      <c r="AT47" s="8">
        <v>3</v>
      </c>
      <c r="AU47" s="9"/>
      <c r="AV47" s="8">
        <v>3</v>
      </c>
      <c r="AW47" s="9"/>
      <c r="AX47" s="8">
        <v>9</v>
      </c>
      <c r="AY47" s="8">
        <v>9</v>
      </c>
      <c r="AZ47" s="8">
        <v>545</v>
      </c>
      <c r="BA47" s="8">
        <v>129</v>
      </c>
      <c r="BB47" s="8">
        <v>458</v>
      </c>
      <c r="BC47" s="8">
        <v>587</v>
      </c>
      <c r="BD47" s="9"/>
      <c r="BE47" s="9"/>
      <c r="BF47" s="9"/>
      <c r="BG47" s="8">
        <v>3</v>
      </c>
      <c r="BH47" s="9"/>
      <c r="BI47" s="8">
        <v>3</v>
      </c>
      <c r="BJ47" s="9"/>
      <c r="BK47" s="8">
        <v>3</v>
      </c>
      <c r="BL47" s="8">
        <v>3</v>
      </c>
      <c r="BM47" s="8">
        <v>6</v>
      </c>
      <c r="BN47" s="8">
        <v>8</v>
      </c>
      <c r="BO47" s="8">
        <v>14</v>
      </c>
      <c r="BP47" s="9"/>
      <c r="BQ47" s="9"/>
      <c r="BR47" s="8">
        <v>607</v>
      </c>
      <c r="BS47" s="8">
        <v>111</v>
      </c>
      <c r="BT47" s="8">
        <v>466</v>
      </c>
      <c r="BU47" s="8">
        <v>577</v>
      </c>
      <c r="BV47" s="8">
        <v>2</v>
      </c>
      <c r="BW47" s="8">
        <v>1</v>
      </c>
      <c r="BX47" s="8">
        <v>3</v>
      </c>
      <c r="BY47" s="8">
        <v>6</v>
      </c>
      <c r="BZ47" s="8">
        <v>2</v>
      </c>
      <c r="CA47" s="8">
        <v>8</v>
      </c>
      <c r="CB47" s="9"/>
      <c r="CC47" s="8">
        <v>2</v>
      </c>
      <c r="CD47" s="8">
        <v>2</v>
      </c>
      <c r="CE47" s="9"/>
      <c r="CF47" s="9"/>
      <c r="CG47" s="8">
        <v>7</v>
      </c>
      <c r="CH47" s="8">
        <v>12</v>
      </c>
      <c r="CI47" s="8">
        <v>19</v>
      </c>
      <c r="CJ47" s="9"/>
      <c r="CK47" s="9"/>
      <c r="CL47" s="9"/>
      <c r="CM47" s="8">
        <v>609</v>
      </c>
      <c r="CN47" s="8">
        <v>143</v>
      </c>
      <c r="CO47" s="8">
        <v>460</v>
      </c>
      <c r="CP47" s="8">
        <v>603</v>
      </c>
      <c r="CQ47" s="8">
        <v>5</v>
      </c>
      <c r="CR47" s="8">
        <v>1</v>
      </c>
      <c r="CS47" s="8">
        <v>6</v>
      </c>
      <c r="CT47" s="8">
        <v>3</v>
      </c>
      <c r="CU47" s="9"/>
      <c r="CV47" s="8">
        <v>3</v>
      </c>
      <c r="CW47" s="9"/>
      <c r="CX47" s="8">
        <v>7</v>
      </c>
      <c r="CY47" s="8">
        <v>7</v>
      </c>
      <c r="CZ47" s="9"/>
      <c r="DA47" s="9"/>
      <c r="DB47" s="8">
        <v>6</v>
      </c>
      <c r="DC47" s="8">
        <v>10</v>
      </c>
      <c r="DD47" s="8">
        <v>16</v>
      </c>
      <c r="DE47" s="8">
        <v>1</v>
      </c>
      <c r="DF47" s="8">
        <v>1</v>
      </c>
      <c r="DG47" s="8">
        <v>636</v>
      </c>
      <c r="DH47" s="8">
        <v>126</v>
      </c>
      <c r="DI47" s="8">
        <v>487</v>
      </c>
      <c r="DJ47" s="8">
        <v>613</v>
      </c>
      <c r="DK47" s="8">
        <v>1</v>
      </c>
      <c r="DL47" s="8">
        <v>3</v>
      </c>
      <c r="DM47" s="8">
        <v>4</v>
      </c>
      <c r="DN47" s="8">
        <v>3</v>
      </c>
      <c r="DO47" s="8">
        <v>2</v>
      </c>
      <c r="DP47" s="8">
        <v>5</v>
      </c>
      <c r="DQ47" s="9"/>
      <c r="DR47" s="8">
        <v>11</v>
      </c>
      <c r="DS47" s="8">
        <v>11</v>
      </c>
      <c r="DT47" s="9"/>
      <c r="DU47" s="9"/>
      <c r="DV47" s="8">
        <v>1</v>
      </c>
      <c r="DW47" s="8">
        <v>13</v>
      </c>
      <c r="DX47" s="8">
        <v>14</v>
      </c>
      <c r="DY47" s="9"/>
      <c r="DZ47" s="9"/>
      <c r="EA47" s="8">
        <v>647</v>
      </c>
      <c r="EB47" s="9"/>
      <c r="EC47" s="9"/>
      <c r="ED47" s="8">
        <v>135</v>
      </c>
      <c r="EE47" s="8">
        <v>555</v>
      </c>
      <c r="EF47" s="8">
        <v>690</v>
      </c>
      <c r="EG47" s="8">
        <v>2</v>
      </c>
      <c r="EH47" s="8">
        <v>1</v>
      </c>
      <c r="EI47" s="8">
        <v>3</v>
      </c>
      <c r="EJ47" s="9"/>
      <c r="EK47" s="8">
        <v>3</v>
      </c>
      <c r="EL47" s="8">
        <v>3</v>
      </c>
      <c r="EM47" s="8">
        <v>1</v>
      </c>
      <c r="EN47" s="8">
        <v>2</v>
      </c>
      <c r="EO47" s="8">
        <v>3</v>
      </c>
      <c r="EP47" s="9"/>
      <c r="EQ47" s="8">
        <v>13</v>
      </c>
      <c r="ER47" s="8">
        <v>13</v>
      </c>
      <c r="ES47" s="9"/>
      <c r="ET47" s="9"/>
      <c r="EU47" s="8">
        <v>1</v>
      </c>
      <c r="EV47" s="8">
        <v>26</v>
      </c>
      <c r="EW47" s="8">
        <v>27</v>
      </c>
      <c r="EX47" s="9"/>
      <c r="EY47" s="9"/>
      <c r="EZ47" s="8">
        <v>739</v>
      </c>
      <c r="FA47" s="9"/>
      <c r="FB47" s="8">
        <v>1</v>
      </c>
      <c r="FC47" s="8">
        <v>1</v>
      </c>
      <c r="FD47" s="8">
        <v>102</v>
      </c>
      <c r="FE47" s="8">
        <v>429</v>
      </c>
      <c r="FF47" s="8">
        <v>531</v>
      </c>
      <c r="FG47" s="9"/>
      <c r="FH47" s="9"/>
      <c r="FI47" s="8">
        <v>1</v>
      </c>
      <c r="FJ47" s="9"/>
      <c r="FK47" s="8">
        <v>1</v>
      </c>
      <c r="FL47" s="9"/>
      <c r="FM47" s="8">
        <v>6</v>
      </c>
      <c r="FN47" s="8">
        <v>6</v>
      </c>
      <c r="FO47" s="9"/>
      <c r="FP47" s="8">
        <v>5</v>
      </c>
      <c r="FQ47" s="8">
        <v>5</v>
      </c>
      <c r="FR47" s="9"/>
      <c r="FS47" s="9"/>
      <c r="FT47" s="9"/>
      <c r="FU47" s="9"/>
      <c r="FV47" s="8">
        <v>1</v>
      </c>
      <c r="FW47" s="8">
        <v>24</v>
      </c>
      <c r="FX47" s="8">
        <v>25</v>
      </c>
      <c r="FY47" s="8">
        <v>2</v>
      </c>
      <c r="FZ47" s="9"/>
      <c r="GA47" s="8">
        <v>2</v>
      </c>
      <c r="GB47" s="8">
        <v>571</v>
      </c>
      <c r="GC47" s="9"/>
      <c r="GD47" s="9"/>
      <c r="GE47" s="9"/>
      <c r="GF47" s="8">
        <v>75</v>
      </c>
      <c r="GG47" s="8">
        <v>337</v>
      </c>
      <c r="GH47" s="8">
        <v>412</v>
      </c>
      <c r="GI47" s="9"/>
      <c r="GJ47" s="9"/>
      <c r="GK47" s="8">
        <v>1</v>
      </c>
      <c r="GL47" s="9"/>
      <c r="GM47" s="8">
        <v>1</v>
      </c>
      <c r="GN47" s="9"/>
      <c r="GO47" s="8">
        <v>3</v>
      </c>
      <c r="GP47" s="8">
        <v>3</v>
      </c>
      <c r="GQ47" s="9"/>
      <c r="GR47" s="8">
        <v>8</v>
      </c>
      <c r="GS47" s="8">
        <v>8</v>
      </c>
      <c r="GT47" s="9"/>
      <c r="GU47" s="9"/>
      <c r="GV47" s="8">
        <v>3</v>
      </c>
      <c r="GW47" s="8">
        <v>28</v>
      </c>
      <c r="GX47" s="8">
        <v>31</v>
      </c>
      <c r="GY47" s="9"/>
      <c r="GZ47" s="9"/>
      <c r="HA47" s="8">
        <v>455</v>
      </c>
      <c r="HB47" s="9"/>
      <c r="HC47" s="8">
        <v>2</v>
      </c>
      <c r="HD47" s="8">
        <v>2</v>
      </c>
      <c r="HE47" s="8">
        <v>37</v>
      </c>
      <c r="HF47" s="8">
        <v>243</v>
      </c>
      <c r="HG47" s="8">
        <v>280</v>
      </c>
      <c r="HH47" s="9"/>
      <c r="HI47" s="8">
        <v>1</v>
      </c>
      <c r="HJ47" s="8">
        <v>1</v>
      </c>
      <c r="HK47" s="8">
        <v>1</v>
      </c>
      <c r="HL47" s="8">
        <v>1</v>
      </c>
      <c r="HM47" s="8">
        <v>2</v>
      </c>
      <c r="HN47" s="9"/>
      <c r="HO47" s="8">
        <v>1</v>
      </c>
      <c r="HP47" s="8">
        <v>1</v>
      </c>
      <c r="HQ47" s="9"/>
      <c r="HR47" s="8">
        <v>6</v>
      </c>
      <c r="HS47" s="8">
        <v>6</v>
      </c>
      <c r="HT47" s="9"/>
      <c r="HU47" s="9"/>
      <c r="HV47" s="9"/>
      <c r="HW47" s="9"/>
      <c r="HX47" s="9"/>
      <c r="HY47" s="9"/>
      <c r="HZ47" s="8">
        <v>2</v>
      </c>
      <c r="IA47" s="8">
        <v>21</v>
      </c>
      <c r="IB47" s="8">
        <v>23</v>
      </c>
      <c r="IC47" s="9"/>
      <c r="ID47" s="9"/>
      <c r="IE47" s="8">
        <v>315</v>
      </c>
      <c r="IF47" s="8">
        <v>3</v>
      </c>
      <c r="IG47" s="8">
        <v>5</v>
      </c>
      <c r="IH47" s="8">
        <v>8</v>
      </c>
      <c r="II47" s="8">
        <v>16</v>
      </c>
      <c r="IJ47" s="8">
        <v>121</v>
      </c>
      <c r="IK47" s="8">
        <v>137</v>
      </c>
      <c r="IL47" s="9"/>
      <c r="IM47" s="8">
        <v>1</v>
      </c>
      <c r="IN47" s="8">
        <v>1</v>
      </c>
      <c r="IO47" s="8">
        <v>1</v>
      </c>
      <c r="IP47" s="9"/>
      <c r="IQ47" s="8">
        <v>1</v>
      </c>
      <c r="IR47" s="9"/>
      <c r="IS47" s="8">
        <v>1</v>
      </c>
      <c r="IT47" s="8">
        <v>1</v>
      </c>
      <c r="IU47" s="9"/>
      <c r="IV47" s="9"/>
      <c r="IW47" s="8">
        <v>1</v>
      </c>
      <c r="IX47" s="8">
        <v>1</v>
      </c>
      <c r="IY47" s="8">
        <v>2</v>
      </c>
      <c r="IZ47" s="8">
        <v>2</v>
      </c>
      <c r="JA47" s="8">
        <v>4</v>
      </c>
      <c r="JB47" s="8">
        <v>6</v>
      </c>
      <c r="JC47" s="8">
        <v>1</v>
      </c>
      <c r="JD47" s="8">
        <v>1</v>
      </c>
      <c r="JE47" s="9"/>
      <c r="JF47" s="9"/>
      <c r="JG47" s="9"/>
      <c r="JH47" s="8">
        <v>14</v>
      </c>
      <c r="JI47" s="8">
        <v>14</v>
      </c>
      <c r="JJ47" s="8">
        <v>171</v>
      </c>
      <c r="JK47" s="8">
        <v>1</v>
      </c>
      <c r="JL47" s="8">
        <v>3</v>
      </c>
      <c r="JM47" s="8">
        <v>4</v>
      </c>
      <c r="JN47" s="8">
        <v>17</v>
      </c>
      <c r="JO47" s="8">
        <v>94</v>
      </c>
      <c r="JP47" s="8">
        <v>111</v>
      </c>
      <c r="JQ47" s="9"/>
      <c r="JR47" s="8">
        <v>2</v>
      </c>
      <c r="JS47" s="8">
        <v>2</v>
      </c>
      <c r="JT47" s="9"/>
      <c r="JU47" s="9"/>
      <c r="JV47" s="9"/>
      <c r="JW47" s="9"/>
      <c r="JX47" s="8">
        <v>1</v>
      </c>
      <c r="JY47" s="8">
        <v>1</v>
      </c>
      <c r="JZ47" s="9"/>
      <c r="KA47" s="8">
        <v>3</v>
      </c>
      <c r="KB47" s="8">
        <v>3</v>
      </c>
      <c r="KC47" s="8">
        <v>1</v>
      </c>
      <c r="KD47" s="8">
        <v>4</v>
      </c>
      <c r="KE47" s="8">
        <v>5</v>
      </c>
      <c r="KF47" s="9"/>
      <c r="KG47" s="8">
        <v>1</v>
      </c>
      <c r="KH47" s="8">
        <v>1</v>
      </c>
      <c r="KI47" s="9"/>
      <c r="KJ47" s="9"/>
      <c r="KK47" s="8">
        <v>1</v>
      </c>
      <c r="KL47" s="8">
        <v>13</v>
      </c>
      <c r="KM47" s="8">
        <v>14</v>
      </c>
      <c r="KN47" s="9"/>
      <c r="KO47" s="9"/>
      <c r="KP47" s="8">
        <v>141</v>
      </c>
      <c r="KQ47" s="8">
        <v>97</v>
      </c>
      <c r="KR47" s="8">
        <v>217</v>
      </c>
      <c r="KS47" s="8">
        <v>314</v>
      </c>
      <c r="KT47" s="8">
        <v>309</v>
      </c>
      <c r="KU47" s="8">
        <v>1168</v>
      </c>
      <c r="KV47" s="8">
        <v>1477</v>
      </c>
      <c r="KW47" s="9"/>
      <c r="KX47" s="8">
        <v>10</v>
      </c>
      <c r="KY47" s="8">
        <v>10</v>
      </c>
      <c r="KZ47" s="9"/>
      <c r="LA47" s="9"/>
      <c r="LB47" s="8">
        <v>1</v>
      </c>
      <c r="LC47" s="8">
        <v>40</v>
      </c>
      <c r="LD47" s="8">
        <v>41</v>
      </c>
      <c r="LE47" s="8">
        <v>31</v>
      </c>
      <c r="LF47" s="8">
        <v>206</v>
      </c>
      <c r="LG47" s="8">
        <v>237</v>
      </c>
      <c r="LH47" s="9"/>
      <c r="LI47" s="9"/>
      <c r="LJ47" s="9"/>
      <c r="LK47" s="9"/>
      <c r="LL47" s="9"/>
      <c r="LM47" s="8">
        <v>6</v>
      </c>
      <c r="LN47" s="8">
        <v>62</v>
      </c>
      <c r="LO47" s="8">
        <v>68</v>
      </c>
      <c r="LP47" s="8">
        <v>1</v>
      </c>
      <c r="LQ47" s="8">
        <v>1</v>
      </c>
      <c r="LR47" s="8">
        <v>2</v>
      </c>
      <c r="LS47" s="8">
        <v>7</v>
      </c>
      <c r="LT47" s="8">
        <v>9</v>
      </c>
      <c r="LU47" s="8">
        <v>15</v>
      </c>
      <c r="LV47" s="8">
        <v>87</v>
      </c>
      <c r="LW47" s="8">
        <v>102</v>
      </c>
      <c r="LX47" s="9"/>
      <c r="LY47" s="9"/>
      <c r="LZ47" s="8">
        <v>2259</v>
      </c>
      <c r="MA47" s="10">
        <v>9139</v>
      </c>
    </row>
    <row r="48" spans="1:341" ht="36.6" thickBot="1" x14ac:dyDescent="0.35">
      <c r="A48" s="1"/>
      <c r="B48" s="49"/>
      <c r="C48" s="7" t="s">
        <v>39</v>
      </c>
      <c r="D48" s="9"/>
      <c r="E48" s="9"/>
      <c r="F48" s="9"/>
      <c r="G48" s="8">
        <v>88</v>
      </c>
      <c r="H48" s="8">
        <v>316</v>
      </c>
      <c r="I48" s="8">
        <v>404</v>
      </c>
      <c r="J48" s="9"/>
      <c r="K48" s="9"/>
      <c r="L48" s="9"/>
      <c r="M48" s="9"/>
      <c r="N48" s="8">
        <v>2</v>
      </c>
      <c r="O48" s="8">
        <v>2</v>
      </c>
      <c r="P48" s="8">
        <v>406</v>
      </c>
      <c r="Q48" s="8">
        <v>82</v>
      </c>
      <c r="R48" s="8">
        <v>249</v>
      </c>
      <c r="S48" s="8">
        <v>331</v>
      </c>
      <c r="T48" s="9"/>
      <c r="U48" s="9"/>
      <c r="V48" s="8">
        <v>1</v>
      </c>
      <c r="W48" s="8">
        <v>2</v>
      </c>
      <c r="X48" s="8">
        <v>3</v>
      </c>
      <c r="Y48" s="8">
        <v>334</v>
      </c>
      <c r="Z48" s="8">
        <v>106</v>
      </c>
      <c r="AA48" s="8">
        <v>244</v>
      </c>
      <c r="AB48" s="8">
        <v>350</v>
      </c>
      <c r="AC48" s="9"/>
      <c r="AD48" s="9"/>
      <c r="AE48" s="9"/>
      <c r="AF48" s="9"/>
      <c r="AG48" s="9"/>
      <c r="AH48" s="8">
        <v>3</v>
      </c>
      <c r="AI48" s="8">
        <v>2</v>
      </c>
      <c r="AJ48" s="8">
        <v>5</v>
      </c>
      <c r="AK48" s="8">
        <v>355</v>
      </c>
      <c r="AL48" s="9"/>
      <c r="AM48" s="9"/>
      <c r="AN48" s="8">
        <v>130</v>
      </c>
      <c r="AO48" s="8">
        <v>293</v>
      </c>
      <c r="AP48" s="8">
        <v>423</v>
      </c>
      <c r="AQ48" s="9"/>
      <c r="AR48" s="9"/>
      <c r="AS48" s="9"/>
      <c r="AT48" s="9"/>
      <c r="AU48" s="8">
        <v>1</v>
      </c>
      <c r="AV48" s="8">
        <v>1</v>
      </c>
      <c r="AW48" s="8">
        <v>1</v>
      </c>
      <c r="AX48" s="8">
        <v>3</v>
      </c>
      <c r="AY48" s="8">
        <v>4</v>
      </c>
      <c r="AZ48" s="8">
        <v>428</v>
      </c>
      <c r="BA48" s="8">
        <v>170</v>
      </c>
      <c r="BB48" s="8">
        <v>333</v>
      </c>
      <c r="BC48" s="8">
        <v>503</v>
      </c>
      <c r="BD48" s="8">
        <v>4</v>
      </c>
      <c r="BE48" s="9"/>
      <c r="BF48" s="8">
        <v>4</v>
      </c>
      <c r="BG48" s="9"/>
      <c r="BH48" s="9"/>
      <c r="BI48" s="9"/>
      <c r="BJ48" s="9"/>
      <c r="BK48" s="8">
        <v>1</v>
      </c>
      <c r="BL48" s="8">
        <v>1</v>
      </c>
      <c r="BM48" s="8">
        <v>1</v>
      </c>
      <c r="BN48" s="8">
        <v>5</v>
      </c>
      <c r="BO48" s="8">
        <v>6</v>
      </c>
      <c r="BP48" s="9"/>
      <c r="BQ48" s="9"/>
      <c r="BR48" s="8">
        <v>514</v>
      </c>
      <c r="BS48" s="8">
        <v>149</v>
      </c>
      <c r="BT48" s="8">
        <v>289</v>
      </c>
      <c r="BU48" s="8">
        <v>438</v>
      </c>
      <c r="BV48" s="8">
        <v>7</v>
      </c>
      <c r="BW48" s="8">
        <v>6</v>
      </c>
      <c r="BX48" s="8">
        <v>13</v>
      </c>
      <c r="BY48" s="8">
        <v>2</v>
      </c>
      <c r="BZ48" s="8">
        <v>1</v>
      </c>
      <c r="CA48" s="8">
        <v>3</v>
      </c>
      <c r="CB48" s="9"/>
      <c r="CC48" s="9"/>
      <c r="CD48" s="9"/>
      <c r="CE48" s="9"/>
      <c r="CF48" s="9"/>
      <c r="CG48" s="8">
        <v>2</v>
      </c>
      <c r="CH48" s="8">
        <v>14</v>
      </c>
      <c r="CI48" s="8">
        <v>16</v>
      </c>
      <c r="CJ48" s="9"/>
      <c r="CK48" s="9"/>
      <c r="CL48" s="9"/>
      <c r="CM48" s="8">
        <v>470</v>
      </c>
      <c r="CN48" s="8">
        <v>134</v>
      </c>
      <c r="CO48" s="8">
        <v>333</v>
      </c>
      <c r="CP48" s="8">
        <v>467</v>
      </c>
      <c r="CQ48" s="8">
        <v>12</v>
      </c>
      <c r="CR48" s="8">
        <v>12</v>
      </c>
      <c r="CS48" s="8">
        <v>24</v>
      </c>
      <c r="CT48" s="8">
        <v>3</v>
      </c>
      <c r="CU48" s="8">
        <v>1</v>
      </c>
      <c r="CV48" s="8">
        <v>4</v>
      </c>
      <c r="CW48" s="9"/>
      <c r="CX48" s="9"/>
      <c r="CY48" s="9"/>
      <c r="CZ48" s="9"/>
      <c r="DA48" s="9"/>
      <c r="DB48" s="8">
        <v>5</v>
      </c>
      <c r="DC48" s="8">
        <v>8</v>
      </c>
      <c r="DD48" s="8">
        <v>13</v>
      </c>
      <c r="DE48" s="8">
        <v>2</v>
      </c>
      <c r="DF48" s="8">
        <v>2</v>
      </c>
      <c r="DG48" s="8">
        <v>510</v>
      </c>
      <c r="DH48" s="8">
        <v>108</v>
      </c>
      <c r="DI48" s="8">
        <v>401</v>
      </c>
      <c r="DJ48" s="8">
        <v>509</v>
      </c>
      <c r="DK48" s="9"/>
      <c r="DL48" s="8">
        <v>2</v>
      </c>
      <c r="DM48" s="8">
        <v>2</v>
      </c>
      <c r="DN48" s="8">
        <v>4</v>
      </c>
      <c r="DO48" s="8">
        <v>3</v>
      </c>
      <c r="DP48" s="8">
        <v>7</v>
      </c>
      <c r="DQ48" s="8">
        <v>2</v>
      </c>
      <c r="DR48" s="9"/>
      <c r="DS48" s="8">
        <v>2</v>
      </c>
      <c r="DT48" s="9"/>
      <c r="DU48" s="9"/>
      <c r="DV48" s="8">
        <v>7</v>
      </c>
      <c r="DW48" s="8">
        <v>15</v>
      </c>
      <c r="DX48" s="8">
        <v>22</v>
      </c>
      <c r="DY48" s="8">
        <v>2</v>
      </c>
      <c r="DZ48" s="8">
        <v>2</v>
      </c>
      <c r="EA48" s="8">
        <v>544</v>
      </c>
      <c r="EB48" s="9"/>
      <c r="EC48" s="9"/>
      <c r="ED48" s="8">
        <v>109</v>
      </c>
      <c r="EE48" s="8">
        <v>380</v>
      </c>
      <c r="EF48" s="8">
        <v>489</v>
      </c>
      <c r="EG48" s="9"/>
      <c r="EH48" s="9"/>
      <c r="EI48" s="9"/>
      <c r="EJ48" s="8">
        <v>4</v>
      </c>
      <c r="EK48" s="9"/>
      <c r="EL48" s="8">
        <v>4</v>
      </c>
      <c r="EM48" s="9"/>
      <c r="EN48" s="8">
        <v>2</v>
      </c>
      <c r="EO48" s="8">
        <v>2</v>
      </c>
      <c r="EP48" s="9"/>
      <c r="EQ48" s="9"/>
      <c r="ER48" s="9"/>
      <c r="ES48" s="9"/>
      <c r="ET48" s="9"/>
      <c r="EU48" s="8">
        <v>8</v>
      </c>
      <c r="EV48" s="8">
        <v>17</v>
      </c>
      <c r="EW48" s="8">
        <v>25</v>
      </c>
      <c r="EX48" s="9"/>
      <c r="EY48" s="9"/>
      <c r="EZ48" s="8">
        <v>520</v>
      </c>
      <c r="FA48" s="9"/>
      <c r="FB48" s="9"/>
      <c r="FC48" s="9"/>
      <c r="FD48" s="8">
        <v>71</v>
      </c>
      <c r="FE48" s="8">
        <v>298</v>
      </c>
      <c r="FF48" s="8">
        <v>369</v>
      </c>
      <c r="FG48" s="9"/>
      <c r="FH48" s="9"/>
      <c r="FI48" s="8">
        <v>2</v>
      </c>
      <c r="FJ48" s="8">
        <v>1</v>
      </c>
      <c r="FK48" s="8">
        <v>3</v>
      </c>
      <c r="FL48" s="8">
        <v>4</v>
      </c>
      <c r="FM48" s="9"/>
      <c r="FN48" s="8">
        <v>4</v>
      </c>
      <c r="FO48" s="8">
        <v>1</v>
      </c>
      <c r="FP48" s="8">
        <v>1</v>
      </c>
      <c r="FQ48" s="8">
        <v>2</v>
      </c>
      <c r="FR48" s="9"/>
      <c r="FS48" s="9"/>
      <c r="FT48" s="9"/>
      <c r="FU48" s="9"/>
      <c r="FV48" s="8">
        <v>10</v>
      </c>
      <c r="FW48" s="8">
        <v>32</v>
      </c>
      <c r="FX48" s="8">
        <v>42</v>
      </c>
      <c r="FY48" s="9"/>
      <c r="FZ48" s="9"/>
      <c r="GA48" s="9"/>
      <c r="GB48" s="8">
        <v>420</v>
      </c>
      <c r="GC48" s="8">
        <v>2</v>
      </c>
      <c r="GD48" s="9"/>
      <c r="GE48" s="8">
        <v>2</v>
      </c>
      <c r="GF48" s="8">
        <v>46</v>
      </c>
      <c r="GG48" s="8">
        <v>277</v>
      </c>
      <c r="GH48" s="8">
        <v>323</v>
      </c>
      <c r="GI48" s="9"/>
      <c r="GJ48" s="9"/>
      <c r="GK48" s="8">
        <v>2</v>
      </c>
      <c r="GL48" s="9"/>
      <c r="GM48" s="8">
        <v>2</v>
      </c>
      <c r="GN48" s="9"/>
      <c r="GO48" s="9"/>
      <c r="GP48" s="9"/>
      <c r="GQ48" s="9"/>
      <c r="GR48" s="9"/>
      <c r="GS48" s="9"/>
      <c r="GT48" s="9"/>
      <c r="GU48" s="9"/>
      <c r="GV48" s="8">
        <v>8</v>
      </c>
      <c r="GW48" s="8">
        <v>30</v>
      </c>
      <c r="GX48" s="8">
        <v>38</v>
      </c>
      <c r="GY48" s="9"/>
      <c r="GZ48" s="9"/>
      <c r="HA48" s="8">
        <v>365</v>
      </c>
      <c r="HB48" s="9"/>
      <c r="HC48" s="8">
        <v>1</v>
      </c>
      <c r="HD48" s="8">
        <v>1</v>
      </c>
      <c r="HE48" s="8">
        <v>25</v>
      </c>
      <c r="HF48" s="8">
        <v>189</v>
      </c>
      <c r="HG48" s="8">
        <v>214</v>
      </c>
      <c r="HH48" s="8">
        <v>2</v>
      </c>
      <c r="HI48" s="9"/>
      <c r="HJ48" s="8">
        <v>2</v>
      </c>
      <c r="HK48" s="8">
        <v>1</v>
      </c>
      <c r="HL48" s="9"/>
      <c r="HM48" s="8">
        <v>1</v>
      </c>
      <c r="HN48" s="9"/>
      <c r="HO48" s="8">
        <v>1</v>
      </c>
      <c r="HP48" s="8">
        <v>1</v>
      </c>
      <c r="HQ48" s="8">
        <v>1</v>
      </c>
      <c r="HR48" s="9"/>
      <c r="HS48" s="8">
        <v>1</v>
      </c>
      <c r="HT48" s="9"/>
      <c r="HU48" s="9"/>
      <c r="HV48" s="9"/>
      <c r="HW48" s="9"/>
      <c r="HX48" s="9"/>
      <c r="HY48" s="9"/>
      <c r="HZ48" s="8">
        <v>3</v>
      </c>
      <c r="IA48" s="8">
        <v>34</v>
      </c>
      <c r="IB48" s="8">
        <v>37</v>
      </c>
      <c r="IC48" s="9"/>
      <c r="ID48" s="9"/>
      <c r="IE48" s="8">
        <v>257</v>
      </c>
      <c r="IF48" s="8">
        <v>1</v>
      </c>
      <c r="IG48" s="8">
        <v>1</v>
      </c>
      <c r="IH48" s="8">
        <v>2</v>
      </c>
      <c r="II48" s="8">
        <v>13</v>
      </c>
      <c r="IJ48" s="8">
        <v>95</v>
      </c>
      <c r="IK48" s="8">
        <v>108</v>
      </c>
      <c r="IL48" s="9"/>
      <c r="IM48" s="9"/>
      <c r="IN48" s="9"/>
      <c r="IO48" s="9"/>
      <c r="IP48" s="9"/>
      <c r="IQ48" s="9"/>
      <c r="IR48" s="8">
        <v>1</v>
      </c>
      <c r="IS48" s="9"/>
      <c r="IT48" s="8">
        <v>1</v>
      </c>
      <c r="IU48" s="9"/>
      <c r="IV48" s="9"/>
      <c r="IW48" s="9"/>
      <c r="IX48" s="9"/>
      <c r="IY48" s="9"/>
      <c r="IZ48" s="9"/>
      <c r="JA48" s="8">
        <v>2</v>
      </c>
      <c r="JB48" s="8">
        <v>2</v>
      </c>
      <c r="JC48" s="9"/>
      <c r="JD48" s="9"/>
      <c r="JE48" s="9"/>
      <c r="JF48" s="9"/>
      <c r="JG48" s="8">
        <v>6</v>
      </c>
      <c r="JH48" s="8">
        <v>16</v>
      </c>
      <c r="JI48" s="8">
        <v>22</v>
      </c>
      <c r="JJ48" s="8">
        <v>135</v>
      </c>
      <c r="JK48" s="8">
        <v>2</v>
      </c>
      <c r="JL48" s="8">
        <v>3</v>
      </c>
      <c r="JM48" s="8">
        <v>5</v>
      </c>
      <c r="JN48" s="8">
        <v>13</v>
      </c>
      <c r="JO48" s="8">
        <v>79</v>
      </c>
      <c r="JP48" s="8">
        <v>92</v>
      </c>
      <c r="JQ48" s="9"/>
      <c r="JR48" s="9"/>
      <c r="JS48" s="9"/>
      <c r="JT48" s="9"/>
      <c r="JU48" s="9"/>
      <c r="JV48" s="9"/>
      <c r="JW48" s="9"/>
      <c r="JX48" s="8">
        <v>1</v>
      </c>
      <c r="JY48" s="8">
        <v>1</v>
      </c>
      <c r="JZ48" s="9"/>
      <c r="KA48" s="9"/>
      <c r="KB48" s="9"/>
      <c r="KC48" s="8">
        <v>3</v>
      </c>
      <c r="KD48" s="9"/>
      <c r="KE48" s="8">
        <v>3</v>
      </c>
      <c r="KF48" s="9"/>
      <c r="KG48" s="9"/>
      <c r="KH48" s="9"/>
      <c r="KI48" s="9"/>
      <c r="KJ48" s="9"/>
      <c r="KK48" s="9"/>
      <c r="KL48" s="8">
        <v>10</v>
      </c>
      <c r="KM48" s="8">
        <v>10</v>
      </c>
      <c r="KN48" s="9"/>
      <c r="KO48" s="9"/>
      <c r="KP48" s="8">
        <v>111</v>
      </c>
      <c r="KQ48" s="8">
        <v>84</v>
      </c>
      <c r="KR48" s="8">
        <v>134</v>
      </c>
      <c r="KS48" s="8">
        <v>218</v>
      </c>
      <c r="KT48" s="8">
        <v>147</v>
      </c>
      <c r="KU48" s="8">
        <v>683</v>
      </c>
      <c r="KV48" s="8">
        <v>830</v>
      </c>
      <c r="KW48" s="8">
        <v>3</v>
      </c>
      <c r="KX48" s="8">
        <v>3</v>
      </c>
      <c r="KY48" s="8">
        <v>6</v>
      </c>
      <c r="KZ48" s="9"/>
      <c r="LA48" s="9"/>
      <c r="LB48" s="9"/>
      <c r="LC48" s="8">
        <v>12</v>
      </c>
      <c r="LD48" s="8">
        <v>12</v>
      </c>
      <c r="LE48" s="8">
        <v>15</v>
      </c>
      <c r="LF48" s="8">
        <v>90</v>
      </c>
      <c r="LG48" s="8">
        <v>105</v>
      </c>
      <c r="LH48" s="9"/>
      <c r="LI48" s="9"/>
      <c r="LJ48" s="9"/>
      <c r="LK48" s="9"/>
      <c r="LL48" s="9"/>
      <c r="LM48" s="8">
        <v>10</v>
      </c>
      <c r="LN48" s="8">
        <v>24</v>
      </c>
      <c r="LO48" s="8">
        <v>34</v>
      </c>
      <c r="LP48" s="9"/>
      <c r="LQ48" s="9"/>
      <c r="LR48" s="8">
        <v>2</v>
      </c>
      <c r="LS48" s="8">
        <v>3</v>
      </c>
      <c r="LT48" s="8">
        <v>5</v>
      </c>
      <c r="LU48" s="8">
        <v>21</v>
      </c>
      <c r="LV48" s="8">
        <v>58</v>
      </c>
      <c r="LW48" s="8">
        <v>79</v>
      </c>
      <c r="LX48" s="9"/>
      <c r="LY48" s="9"/>
      <c r="LZ48" s="8">
        <v>1289</v>
      </c>
      <c r="MA48" s="10">
        <v>6658</v>
      </c>
    </row>
    <row r="49" spans="1:348" ht="36.6" thickBot="1" x14ac:dyDescent="0.35">
      <c r="A49" s="1"/>
      <c r="B49" s="49"/>
      <c r="C49" s="7" t="s">
        <v>40</v>
      </c>
      <c r="D49" s="8">
        <v>1</v>
      </c>
      <c r="E49" s="9"/>
      <c r="F49" s="8">
        <v>1</v>
      </c>
      <c r="G49" s="8">
        <v>96</v>
      </c>
      <c r="H49" s="8">
        <v>482</v>
      </c>
      <c r="I49" s="8">
        <v>578</v>
      </c>
      <c r="J49" s="9"/>
      <c r="K49" s="9"/>
      <c r="L49" s="9"/>
      <c r="M49" s="9"/>
      <c r="N49" s="8">
        <v>2</v>
      </c>
      <c r="O49" s="8">
        <v>2</v>
      </c>
      <c r="P49" s="8">
        <v>581</v>
      </c>
      <c r="Q49" s="8">
        <v>97</v>
      </c>
      <c r="R49" s="8">
        <v>284</v>
      </c>
      <c r="S49" s="8">
        <v>381</v>
      </c>
      <c r="T49" s="9"/>
      <c r="U49" s="9"/>
      <c r="V49" s="9"/>
      <c r="W49" s="8">
        <v>2</v>
      </c>
      <c r="X49" s="8">
        <v>2</v>
      </c>
      <c r="Y49" s="8">
        <v>383</v>
      </c>
      <c r="Z49" s="8">
        <v>110</v>
      </c>
      <c r="AA49" s="8">
        <v>346</v>
      </c>
      <c r="AB49" s="8">
        <v>456</v>
      </c>
      <c r="AC49" s="8">
        <v>1</v>
      </c>
      <c r="AD49" s="9"/>
      <c r="AE49" s="8">
        <v>1</v>
      </c>
      <c r="AF49" s="8">
        <v>1</v>
      </c>
      <c r="AG49" s="8">
        <v>1</v>
      </c>
      <c r="AH49" s="8">
        <v>3</v>
      </c>
      <c r="AI49" s="8">
        <v>7</v>
      </c>
      <c r="AJ49" s="8">
        <v>10</v>
      </c>
      <c r="AK49" s="8">
        <v>468</v>
      </c>
      <c r="AL49" s="9"/>
      <c r="AM49" s="9"/>
      <c r="AN49" s="8">
        <v>149</v>
      </c>
      <c r="AO49" s="8">
        <v>404</v>
      </c>
      <c r="AP49" s="8">
        <v>553</v>
      </c>
      <c r="AQ49" s="8">
        <v>1</v>
      </c>
      <c r="AR49" s="8">
        <v>2</v>
      </c>
      <c r="AS49" s="8">
        <v>3</v>
      </c>
      <c r="AT49" s="9"/>
      <c r="AU49" s="9"/>
      <c r="AV49" s="9"/>
      <c r="AW49" s="8">
        <v>3</v>
      </c>
      <c r="AX49" s="8">
        <v>5</v>
      </c>
      <c r="AY49" s="8">
        <v>8</v>
      </c>
      <c r="AZ49" s="8">
        <v>564</v>
      </c>
      <c r="BA49" s="8">
        <v>209</v>
      </c>
      <c r="BB49" s="8">
        <v>417</v>
      </c>
      <c r="BC49" s="8">
        <v>626</v>
      </c>
      <c r="BD49" s="9"/>
      <c r="BE49" s="8">
        <v>1</v>
      </c>
      <c r="BF49" s="8">
        <v>1</v>
      </c>
      <c r="BG49" s="8">
        <v>2</v>
      </c>
      <c r="BH49" s="8">
        <v>1</v>
      </c>
      <c r="BI49" s="8">
        <v>3</v>
      </c>
      <c r="BJ49" s="9"/>
      <c r="BK49" s="8">
        <v>1</v>
      </c>
      <c r="BL49" s="8">
        <v>1</v>
      </c>
      <c r="BM49" s="8">
        <v>2</v>
      </c>
      <c r="BN49" s="8">
        <v>6</v>
      </c>
      <c r="BO49" s="8">
        <v>8</v>
      </c>
      <c r="BP49" s="9"/>
      <c r="BQ49" s="9"/>
      <c r="BR49" s="8">
        <v>639</v>
      </c>
      <c r="BS49" s="8">
        <v>137</v>
      </c>
      <c r="BT49" s="8">
        <v>346</v>
      </c>
      <c r="BU49" s="8">
        <v>483</v>
      </c>
      <c r="BV49" s="8">
        <v>1</v>
      </c>
      <c r="BW49" s="8">
        <v>1</v>
      </c>
      <c r="BX49" s="8">
        <v>2</v>
      </c>
      <c r="BY49" s="8">
        <v>1</v>
      </c>
      <c r="BZ49" s="8">
        <v>1</v>
      </c>
      <c r="CA49" s="8">
        <v>2</v>
      </c>
      <c r="CB49" s="8">
        <v>2</v>
      </c>
      <c r="CC49" s="8">
        <v>2</v>
      </c>
      <c r="CD49" s="8">
        <v>4</v>
      </c>
      <c r="CE49" s="9"/>
      <c r="CF49" s="9"/>
      <c r="CG49" s="8">
        <v>4</v>
      </c>
      <c r="CH49" s="8">
        <v>14</v>
      </c>
      <c r="CI49" s="8">
        <v>18</v>
      </c>
      <c r="CJ49" s="9"/>
      <c r="CK49" s="9"/>
      <c r="CL49" s="9"/>
      <c r="CM49" s="8">
        <v>509</v>
      </c>
      <c r="CN49" s="8">
        <v>172</v>
      </c>
      <c r="CO49" s="8">
        <v>402</v>
      </c>
      <c r="CP49" s="8">
        <v>574</v>
      </c>
      <c r="CQ49" s="8">
        <v>1</v>
      </c>
      <c r="CR49" s="8">
        <v>5</v>
      </c>
      <c r="CS49" s="8">
        <v>6</v>
      </c>
      <c r="CT49" s="8">
        <v>6</v>
      </c>
      <c r="CU49" s="8">
        <v>3</v>
      </c>
      <c r="CV49" s="8">
        <v>9</v>
      </c>
      <c r="CW49" s="8">
        <v>1</v>
      </c>
      <c r="CX49" s="8">
        <v>4</v>
      </c>
      <c r="CY49" s="8">
        <v>5</v>
      </c>
      <c r="CZ49" s="9"/>
      <c r="DA49" s="9"/>
      <c r="DB49" s="8">
        <v>6</v>
      </c>
      <c r="DC49" s="8">
        <v>16</v>
      </c>
      <c r="DD49" s="8">
        <v>22</v>
      </c>
      <c r="DE49" s="9"/>
      <c r="DF49" s="9"/>
      <c r="DG49" s="8">
        <v>616</v>
      </c>
      <c r="DH49" s="8">
        <v>138</v>
      </c>
      <c r="DI49" s="8">
        <v>425</v>
      </c>
      <c r="DJ49" s="8">
        <v>563</v>
      </c>
      <c r="DK49" s="9"/>
      <c r="DL49" s="8">
        <v>5</v>
      </c>
      <c r="DM49" s="8">
        <v>5</v>
      </c>
      <c r="DN49" s="8">
        <v>8</v>
      </c>
      <c r="DO49" s="8">
        <v>3</v>
      </c>
      <c r="DP49" s="8">
        <v>11</v>
      </c>
      <c r="DQ49" s="8">
        <v>4</v>
      </c>
      <c r="DR49" s="8">
        <v>8</v>
      </c>
      <c r="DS49" s="8">
        <v>12</v>
      </c>
      <c r="DT49" s="9"/>
      <c r="DU49" s="9"/>
      <c r="DV49" s="8">
        <v>9</v>
      </c>
      <c r="DW49" s="8">
        <v>12</v>
      </c>
      <c r="DX49" s="8">
        <v>21</v>
      </c>
      <c r="DY49" s="9"/>
      <c r="DZ49" s="9"/>
      <c r="EA49" s="8">
        <v>612</v>
      </c>
      <c r="EB49" s="8">
        <v>1</v>
      </c>
      <c r="EC49" s="8">
        <v>1</v>
      </c>
      <c r="ED49" s="8">
        <v>140</v>
      </c>
      <c r="EE49" s="8">
        <v>425</v>
      </c>
      <c r="EF49" s="8">
        <v>565</v>
      </c>
      <c r="EG49" s="9"/>
      <c r="EH49" s="9"/>
      <c r="EI49" s="9"/>
      <c r="EJ49" s="8">
        <v>1</v>
      </c>
      <c r="EK49" s="8">
        <v>4</v>
      </c>
      <c r="EL49" s="8">
        <v>5</v>
      </c>
      <c r="EM49" s="8">
        <v>6</v>
      </c>
      <c r="EN49" s="8">
        <v>5</v>
      </c>
      <c r="EO49" s="8">
        <v>11</v>
      </c>
      <c r="EP49" s="9"/>
      <c r="EQ49" s="8">
        <v>2</v>
      </c>
      <c r="ER49" s="8">
        <v>2</v>
      </c>
      <c r="ES49" s="8">
        <v>1</v>
      </c>
      <c r="ET49" s="8">
        <v>1</v>
      </c>
      <c r="EU49" s="8">
        <v>4</v>
      </c>
      <c r="EV49" s="8">
        <v>32</v>
      </c>
      <c r="EW49" s="8">
        <v>36</v>
      </c>
      <c r="EX49" s="8">
        <v>1</v>
      </c>
      <c r="EY49" s="8">
        <v>1</v>
      </c>
      <c r="EZ49" s="8">
        <v>622</v>
      </c>
      <c r="FA49" s="9"/>
      <c r="FB49" s="8">
        <v>2</v>
      </c>
      <c r="FC49" s="8">
        <v>2</v>
      </c>
      <c r="FD49" s="8">
        <v>100</v>
      </c>
      <c r="FE49" s="8">
        <v>375</v>
      </c>
      <c r="FF49" s="8">
        <v>475</v>
      </c>
      <c r="FG49" s="8">
        <v>1</v>
      </c>
      <c r="FH49" s="8">
        <v>1</v>
      </c>
      <c r="FI49" s="9"/>
      <c r="FJ49" s="8">
        <v>2</v>
      </c>
      <c r="FK49" s="8">
        <v>2</v>
      </c>
      <c r="FL49" s="8">
        <v>3</v>
      </c>
      <c r="FM49" s="8">
        <v>2</v>
      </c>
      <c r="FN49" s="8">
        <v>5</v>
      </c>
      <c r="FO49" s="8">
        <v>2</v>
      </c>
      <c r="FP49" s="8">
        <v>1</v>
      </c>
      <c r="FQ49" s="8">
        <v>3</v>
      </c>
      <c r="FR49" s="9"/>
      <c r="FS49" s="9"/>
      <c r="FT49" s="9"/>
      <c r="FU49" s="9"/>
      <c r="FV49" s="8">
        <v>13</v>
      </c>
      <c r="FW49" s="8">
        <v>50</v>
      </c>
      <c r="FX49" s="8">
        <v>63</v>
      </c>
      <c r="FY49" s="9"/>
      <c r="FZ49" s="9"/>
      <c r="GA49" s="9"/>
      <c r="GB49" s="8">
        <v>551</v>
      </c>
      <c r="GC49" s="8">
        <v>1</v>
      </c>
      <c r="GD49" s="8">
        <v>1</v>
      </c>
      <c r="GE49" s="8">
        <v>2</v>
      </c>
      <c r="GF49" s="8">
        <v>78</v>
      </c>
      <c r="GG49" s="8">
        <v>284</v>
      </c>
      <c r="GH49" s="8">
        <v>362</v>
      </c>
      <c r="GI49" s="9"/>
      <c r="GJ49" s="9"/>
      <c r="GK49" s="9"/>
      <c r="GL49" s="8">
        <v>8</v>
      </c>
      <c r="GM49" s="8">
        <v>8</v>
      </c>
      <c r="GN49" s="8">
        <v>2</v>
      </c>
      <c r="GO49" s="8">
        <v>1</v>
      </c>
      <c r="GP49" s="8">
        <v>3</v>
      </c>
      <c r="GQ49" s="8">
        <v>1</v>
      </c>
      <c r="GR49" s="8">
        <v>4</v>
      </c>
      <c r="GS49" s="8">
        <v>5</v>
      </c>
      <c r="GT49" s="9"/>
      <c r="GU49" s="9"/>
      <c r="GV49" s="8">
        <v>13</v>
      </c>
      <c r="GW49" s="8">
        <v>39</v>
      </c>
      <c r="GX49" s="8">
        <v>52</v>
      </c>
      <c r="GY49" s="9"/>
      <c r="GZ49" s="9"/>
      <c r="HA49" s="8">
        <v>432</v>
      </c>
      <c r="HB49" s="8">
        <v>1</v>
      </c>
      <c r="HC49" s="8">
        <v>4</v>
      </c>
      <c r="HD49" s="8">
        <v>5</v>
      </c>
      <c r="HE49" s="8">
        <v>28</v>
      </c>
      <c r="HF49" s="8">
        <v>172</v>
      </c>
      <c r="HG49" s="8">
        <v>200</v>
      </c>
      <c r="HH49" s="9"/>
      <c r="HI49" s="9"/>
      <c r="HJ49" s="9"/>
      <c r="HK49" s="9"/>
      <c r="HL49" s="9"/>
      <c r="HM49" s="9"/>
      <c r="HN49" s="8">
        <v>2</v>
      </c>
      <c r="HO49" s="8">
        <v>2</v>
      </c>
      <c r="HP49" s="8">
        <v>4</v>
      </c>
      <c r="HQ49" s="8">
        <v>2</v>
      </c>
      <c r="HR49" s="8">
        <v>4</v>
      </c>
      <c r="HS49" s="8">
        <v>6</v>
      </c>
      <c r="HT49" s="9"/>
      <c r="HU49" s="9"/>
      <c r="HV49" s="8">
        <v>2</v>
      </c>
      <c r="HW49" s="8">
        <v>2</v>
      </c>
      <c r="HX49" s="9"/>
      <c r="HY49" s="9"/>
      <c r="HZ49" s="8">
        <v>8</v>
      </c>
      <c r="IA49" s="8">
        <v>30</v>
      </c>
      <c r="IB49" s="8">
        <v>38</v>
      </c>
      <c r="IC49" s="9"/>
      <c r="ID49" s="9"/>
      <c r="IE49" s="8">
        <v>255</v>
      </c>
      <c r="IF49" s="9"/>
      <c r="IG49" s="8">
        <v>3</v>
      </c>
      <c r="IH49" s="8">
        <v>3</v>
      </c>
      <c r="II49" s="8">
        <v>28</v>
      </c>
      <c r="IJ49" s="8">
        <v>113</v>
      </c>
      <c r="IK49" s="8">
        <v>141</v>
      </c>
      <c r="IL49" s="9"/>
      <c r="IM49" s="8">
        <v>1</v>
      </c>
      <c r="IN49" s="8">
        <v>1</v>
      </c>
      <c r="IO49" s="9"/>
      <c r="IP49" s="9"/>
      <c r="IQ49" s="9"/>
      <c r="IR49" s="9"/>
      <c r="IS49" s="8">
        <v>1</v>
      </c>
      <c r="IT49" s="8">
        <v>1</v>
      </c>
      <c r="IU49" s="9"/>
      <c r="IV49" s="9"/>
      <c r="IW49" s="8">
        <v>1</v>
      </c>
      <c r="IX49" s="9"/>
      <c r="IY49" s="8">
        <v>1</v>
      </c>
      <c r="IZ49" s="8">
        <v>1</v>
      </c>
      <c r="JA49" s="8">
        <v>3</v>
      </c>
      <c r="JB49" s="8">
        <v>4</v>
      </c>
      <c r="JC49" s="9"/>
      <c r="JD49" s="9"/>
      <c r="JE49" s="9"/>
      <c r="JF49" s="9"/>
      <c r="JG49" s="8">
        <v>2</v>
      </c>
      <c r="JH49" s="8">
        <v>26</v>
      </c>
      <c r="JI49" s="8">
        <v>28</v>
      </c>
      <c r="JJ49" s="8">
        <v>179</v>
      </c>
      <c r="JK49" s="8">
        <v>1</v>
      </c>
      <c r="JL49" s="8">
        <v>2</v>
      </c>
      <c r="JM49" s="8">
        <v>3</v>
      </c>
      <c r="JN49" s="8">
        <v>11</v>
      </c>
      <c r="JO49" s="8">
        <v>105</v>
      </c>
      <c r="JP49" s="8">
        <v>116</v>
      </c>
      <c r="JQ49" s="9"/>
      <c r="JR49" s="8">
        <v>2</v>
      </c>
      <c r="JS49" s="8">
        <v>2</v>
      </c>
      <c r="JT49" s="9"/>
      <c r="JU49" s="9"/>
      <c r="JV49" s="9"/>
      <c r="JW49" s="9"/>
      <c r="JX49" s="8">
        <v>1</v>
      </c>
      <c r="JY49" s="8">
        <v>1</v>
      </c>
      <c r="JZ49" s="8">
        <v>1</v>
      </c>
      <c r="KA49" s="9"/>
      <c r="KB49" s="8">
        <v>1</v>
      </c>
      <c r="KC49" s="9"/>
      <c r="KD49" s="8">
        <v>1</v>
      </c>
      <c r="KE49" s="8">
        <v>1</v>
      </c>
      <c r="KF49" s="9"/>
      <c r="KG49" s="9"/>
      <c r="KH49" s="9"/>
      <c r="KI49" s="9"/>
      <c r="KJ49" s="9"/>
      <c r="KK49" s="8">
        <v>3</v>
      </c>
      <c r="KL49" s="8">
        <v>17</v>
      </c>
      <c r="KM49" s="8">
        <v>20</v>
      </c>
      <c r="KN49" s="9"/>
      <c r="KO49" s="9"/>
      <c r="KP49" s="8">
        <v>144</v>
      </c>
      <c r="KQ49" s="8">
        <v>158</v>
      </c>
      <c r="KR49" s="8">
        <v>212</v>
      </c>
      <c r="KS49" s="8">
        <v>370</v>
      </c>
      <c r="KT49" s="8">
        <v>237</v>
      </c>
      <c r="KU49" s="8">
        <v>911</v>
      </c>
      <c r="KV49" s="8">
        <v>1148</v>
      </c>
      <c r="KW49" s="8">
        <v>4</v>
      </c>
      <c r="KX49" s="8">
        <v>7</v>
      </c>
      <c r="KY49" s="8">
        <v>11</v>
      </c>
      <c r="KZ49" s="9"/>
      <c r="LA49" s="9"/>
      <c r="LB49" s="9"/>
      <c r="LC49" s="8">
        <v>13</v>
      </c>
      <c r="LD49" s="8">
        <v>13</v>
      </c>
      <c r="LE49" s="8">
        <v>54</v>
      </c>
      <c r="LF49" s="8">
        <v>304</v>
      </c>
      <c r="LG49" s="8">
        <v>358</v>
      </c>
      <c r="LH49" s="9"/>
      <c r="LI49" s="9"/>
      <c r="LJ49" s="9"/>
      <c r="LK49" s="8">
        <v>1</v>
      </c>
      <c r="LL49" s="8">
        <v>1</v>
      </c>
      <c r="LM49" s="8">
        <v>9</v>
      </c>
      <c r="LN49" s="8">
        <v>26</v>
      </c>
      <c r="LO49" s="8">
        <v>35</v>
      </c>
      <c r="LP49" s="9"/>
      <c r="LQ49" s="9"/>
      <c r="LR49" s="8">
        <v>2</v>
      </c>
      <c r="LS49" s="8">
        <v>15</v>
      </c>
      <c r="LT49" s="8">
        <v>17</v>
      </c>
      <c r="LU49" s="8">
        <v>36</v>
      </c>
      <c r="LV49" s="8">
        <v>110</v>
      </c>
      <c r="LW49" s="8">
        <v>146</v>
      </c>
      <c r="LX49" s="8">
        <v>1</v>
      </c>
      <c r="LY49" s="8">
        <v>1</v>
      </c>
      <c r="LZ49" s="8">
        <v>2100</v>
      </c>
      <c r="MA49" s="10">
        <v>8655</v>
      </c>
    </row>
    <row r="50" spans="1:348" ht="27.6" thickBot="1" x14ac:dyDescent="0.35">
      <c r="A50" s="1"/>
      <c r="B50" s="49"/>
      <c r="C50" s="7" t="s">
        <v>41</v>
      </c>
      <c r="D50" s="8">
        <v>1</v>
      </c>
      <c r="E50" s="9"/>
      <c r="F50" s="8">
        <v>1</v>
      </c>
      <c r="G50" s="8">
        <v>109</v>
      </c>
      <c r="H50" s="8">
        <v>571</v>
      </c>
      <c r="I50" s="8">
        <v>680</v>
      </c>
      <c r="J50" s="9"/>
      <c r="K50" s="9"/>
      <c r="L50" s="9"/>
      <c r="M50" s="9"/>
      <c r="N50" s="8">
        <v>2</v>
      </c>
      <c r="O50" s="8">
        <v>2</v>
      </c>
      <c r="P50" s="8">
        <v>683</v>
      </c>
      <c r="Q50" s="8">
        <v>67</v>
      </c>
      <c r="R50" s="8">
        <v>271</v>
      </c>
      <c r="S50" s="8">
        <v>338</v>
      </c>
      <c r="T50" s="9"/>
      <c r="U50" s="9"/>
      <c r="V50" s="9"/>
      <c r="W50" s="8">
        <v>6</v>
      </c>
      <c r="X50" s="8">
        <v>6</v>
      </c>
      <c r="Y50" s="8">
        <v>344</v>
      </c>
      <c r="Z50" s="8">
        <v>83</v>
      </c>
      <c r="AA50" s="8">
        <v>318</v>
      </c>
      <c r="AB50" s="8">
        <v>401</v>
      </c>
      <c r="AC50" s="9"/>
      <c r="AD50" s="9"/>
      <c r="AE50" s="9"/>
      <c r="AF50" s="8">
        <v>1</v>
      </c>
      <c r="AG50" s="8">
        <v>1</v>
      </c>
      <c r="AH50" s="8">
        <v>2</v>
      </c>
      <c r="AI50" s="8">
        <v>3</v>
      </c>
      <c r="AJ50" s="8">
        <v>5</v>
      </c>
      <c r="AK50" s="8">
        <v>407</v>
      </c>
      <c r="AL50" s="8">
        <v>1</v>
      </c>
      <c r="AM50" s="8">
        <v>1</v>
      </c>
      <c r="AN50" s="8">
        <v>105</v>
      </c>
      <c r="AO50" s="8">
        <v>356</v>
      </c>
      <c r="AP50" s="8">
        <v>461</v>
      </c>
      <c r="AQ50" s="9"/>
      <c r="AR50" s="9"/>
      <c r="AS50" s="9"/>
      <c r="AT50" s="9"/>
      <c r="AU50" s="9"/>
      <c r="AV50" s="9"/>
      <c r="AW50" s="9"/>
      <c r="AX50" s="8">
        <v>9</v>
      </c>
      <c r="AY50" s="8">
        <v>9</v>
      </c>
      <c r="AZ50" s="8">
        <v>471</v>
      </c>
      <c r="BA50" s="8">
        <v>147</v>
      </c>
      <c r="BB50" s="8">
        <v>383</v>
      </c>
      <c r="BC50" s="8">
        <v>530</v>
      </c>
      <c r="BD50" s="9"/>
      <c r="BE50" s="9"/>
      <c r="BF50" s="9"/>
      <c r="BG50" s="8">
        <v>1</v>
      </c>
      <c r="BH50" s="9"/>
      <c r="BI50" s="8">
        <v>1</v>
      </c>
      <c r="BJ50" s="9"/>
      <c r="BK50" s="9"/>
      <c r="BL50" s="9"/>
      <c r="BM50" s="8">
        <v>3</v>
      </c>
      <c r="BN50" s="8">
        <v>8</v>
      </c>
      <c r="BO50" s="8">
        <v>11</v>
      </c>
      <c r="BP50" s="9"/>
      <c r="BQ50" s="9"/>
      <c r="BR50" s="8">
        <v>542</v>
      </c>
      <c r="BS50" s="8">
        <v>120</v>
      </c>
      <c r="BT50" s="8">
        <v>334</v>
      </c>
      <c r="BU50" s="8">
        <v>454</v>
      </c>
      <c r="BV50" s="8">
        <v>2</v>
      </c>
      <c r="BW50" s="9"/>
      <c r="BX50" s="8">
        <v>2</v>
      </c>
      <c r="BY50" s="9"/>
      <c r="BZ50" s="8">
        <v>1</v>
      </c>
      <c r="CA50" s="8">
        <v>1</v>
      </c>
      <c r="CB50" s="9"/>
      <c r="CC50" s="9"/>
      <c r="CD50" s="9"/>
      <c r="CE50" s="9"/>
      <c r="CF50" s="9"/>
      <c r="CG50" s="8">
        <v>8</v>
      </c>
      <c r="CH50" s="8">
        <v>10</v>
      </c>
      <c r="CI50" s="8">
        <v>18</v>
      </c>
      <c r="CJ50" s="9"/>
      <c r="CK50" s="9"/>
      <c r="CL50" s="9"/>
      <c r="CM50" s="8">
        <v>475</v>
      </c>
      <c r="CN50" s="8">
        <v>130</v>
      </c>
      <c r="CO50" s="8">
        <v>338</v>
      </c>
      <c r="CP50" s="8">
        <v>468</v>
      </c>
      <c r="CQ50" s="8">
        <v>1</v>
      </c>
      <c r="CR50" s="8">
        <v>2</v>
      </c>
      <c r="CS50" s="8">
        <v>3</v>
      </c>
      <c r="CT50" s="9"/>
      <c r="CU50" s="8">
        <v>2</v>
      </c>
      <c r="CV50" s="8">
        <v>2</v>
      </c>
      <c r="CW50" s="9"/>
      <c r="CX50" s="9"/>
      <c r="CY50" s="9"/>
      <c r="CZ50" s="9"/>
      <c r="DA50" s="9"/>
      <c r="DB50" s="8">
        <v>3</v>
      </c>
      <c r="DC50" s="8">
        <v>18</v>
      </c>
      <c r="DD50" s="8">
        <v>21</v>
      </c>
      <c r="DE50" s="9"/>
      <c r="DF50" s="9"/>
      <c r="DG50" s="8">
        <v>494</v>
      </c>
      <c r="DH50" s="8">
        <v>133</v>
      </c>
      <c r="DI50" s="8">
        <v>340</v>
      </c>
      <c r="DJ50" s="8">
        <v>473</v>
      </c>
      <c r="DK50" s="8">
        <v>4</v>
      </c>
      <c r="DL50" s="8">
        <v>3</v>
      </c>
      <c r="DM50" s="8">
        <v>7</v>
      </c>
      <c r="DN50" s="8">
        <v>1</v>
      </c>
      <c r="DO50" s="9"/>
      <c r="DP50" s="8">
        <v>1</v>
      </c>
      <c r="DQ50" s="9"/>
      <c r="DR50" s="9"/>
      <c r="DS50" s="9"/>
      <c r="DT50" s="9"/>
      <c r="DU50" s="9"/>
      <c r="DV50" s="8">
        <v>7</v>
      </c>
      <c r="DW50" s="8">
        <v>24</v>
      </c>
      <c r="DX50" s="8">
        <v>31</v>
      </c>
      <c r="DY50" s="9"/>
      <c r="DZ50" s="9"/>
      <c r="EA50" s="8">
        <v>512</v>
      </c>
      <c r="EB50" s="9"/>
      <c r="EC50" s="9"/>
      <c r="ED50" s="8">
        <v>114</v>
      </c>
      <c r="EE50" s="8">
        <v>371</v>
      </c>
      <c r="EF50" s="8">
        <v>485</v>
      </c>
      <c r="EG50" s="9"/>
      <c r="EH50" s="9"/>
      <c r="EI50" s="9"/>
      <c r="EJ50" s="8">
        <v>1</v>
      </c>
      <c r="EK50" s="9"/>
      <c r="EL50" s="8">
        <v>1</v>
      </c>
      <c r="EM50" s="8">
        <v>2</v>
      </c>
      <c r="EN50" s="8">
        <v>2</v>
      </c>
      <c r="EO50" s="8">
        <v>4</v>
      </c>
      <c r="EP50" s="9"/>
      <c r="EQ50" s="9"/>
      <c r="ER50" s="9"/>
      <c r="ES50" s="9"/>
      <c r="ET50" s="9"/>
      <c r="EU50" s="8">
        <v>3</v>
      </c>
      <c r="EV50" s="8">
        <v>19</v>
      </c>
      <c r="EW50" s="8">
        <v>22</v>
      </c>
      <c r="EX50" s="9"/>
      <c r="EY50" s="9"/>
      <c r="EZ50" s="8">
        <v>512</v>
      </c>
      <c r="FA50" s="8">
        <v>1</v>
      </c>
      <c r="FB50" s="8">
        <v>1</v>
      </c>
      <c r="FC50" s="8">
        <v>2</v>
      </c>
      <c r="FD50" s="8">
        <v>84</v>
      </c>
      <c r="FE50" s="8">
        <v>346</v>
      </c>
      <c r="FF50" s="8">
        <v>430</v>
      </c>
      <c r="FG50" s="9"/>
      <c r="FH50" s="9"/>
      <c r="FI50" s="8">
        <v>5</v>
      </c>
      <c r="FJ50" s="8">
        <v>1</v>
      </c>
      <c r="FK50" s="8">
        <v>6</v>
      </c>
      <c r="FL50" s="8">
        <v>1</v>
      </c>
      <c r="FM50" s="8">
        <v>1</v>
      </c>
      <c r="FN50" s="8">
        <v>2</v>
      </c>
      <c r="FO50" s="8">
        <v>2</v>
      </c>
      <c r="FP50" s="9"/>
      <c r="FQ50" s="8">
        <v>2</v>
      </c>
      <c r="FR50" s="9"/>
      <c r="FS50" s="9"/>
      <c r="FT50" s="8">
        <v>1</v>
      </c>
      <c r="FU50" s="8">
        <v>1</v>
      </c>
      <c r="FV50" s="8">
        <v>4</v>
      </c>
      <c r="FW50" s="8">
        <v>34</v>
      </c>
      <c r="FX50" s="8">
        <v>38</v>
      </c>
      <c r="FY50" s="9"/>
      <c r="FZ50" s="9"/>
      <c r="GA50" s="9"/>
      <c r="GB50" s="8">
        <v>481</v>
      </c>
      <c r="GC50" s="8">
        <v>1</v>
      </c>
      <c r="GD50" s="9"/>
      <c r="GE50" s="8">
        <v>1</v>
      </c>
      <c r="GF50" s="8">
        <v>70</v>
      </c>
      <c r="GG50" s="8">
        <v>247</v>
      </c>
      <c r="GH50" s="8">
        <v>317</v>
      </c>
      <c r="GI50" s="9"/>
      <c r="GJ50" s="9"/>
      <c r="GK50" s="8">
        <v>1</v>
      </c>
      <c r="GL50" s="8">
        <v>7</v>
      </c>
      <c r="GM50" s="8">
        <v>8</v>
      </c>
      <c r="GN50" s="9"/>
      <c r="GO50" s="8">
        <v>1</v>
      </c>
      <c r="GP50" s="8">
        <v>1</v>
      </c>
      <c r="GQ50" s="8">
        <v>1</v>
      </c>
      <c r="GR50" s="9"/>
      <c r="GS50" s="8">
        <v>1</v>
      </c>
      <c r="GT50" s="9"/>
      <c r="GU50" s="9"/>
      <c r="GV50" s="8">
        <v>8</v>
      </c>
      <c r="GW50" s="8">
        <v>25</v>
      </c>
      <c r="GX50" s="8">
        <v>33</v>
      </c>
      <c r="GY50" s="9"/>
      <c r="GZ50" s="9"/>
      <c r="HA50" s="8">
        <v>361</v>
      </c>
      <c r="HB50" s="8">
        <v>3</v>
      </c>
      <c r="HC50" s="8">
        <v>2</v>
      </c>
      <c r="HD50" s="8">
        <v>5</v>
      </c>
      <c r="HE50" s="8">
        <v>41</v>
      </c>
      <c r="HF50" s="8">
        <v>163</v>
      </c>
      <c r="HG50" s="8">
        <v>204</v>
      </c>
      <c r="HH50" s="9"/>
      <c r="HI50" s="8">
        <v>3</v>
      </c>
      <c r="HJ50" s="8">
        <v>3</v>
      </c>
      <c r="HK50" s="8">
        <v>1</v>
      </c>
      <c r="HL50" s="9"/>
      <c r="HM50" s="8">
        <v>1</v>
      </c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8">
        <v>6</v>
      </c>
      <c r="IA50" s="8">
        <v>29</v>
      </c>
      <c r="IB50" s="8">
        <v>35</v>
      </c>
      <c r="IC50" s="9"/>
      <c r="ID50" s="9"/>
      <c r="IE50" s="8">
        <v>248</v>
      </c>
      <c r="IF50" s="9"/>
      <c r="IG50" s="8">
        <v>1</v>
      </c>
      <c r="IH50" s="8">
        <v>1</v>
      </c>
      <c r="II50" s="8">
        <v>18</v>
      </c>
      <c r="IJ50" s="8">
        <v>108</v>
      </c>
      <c r="IK50" s="8">
        <v>126</v>
      </c>
      <c r="IL50" s="8">
        <v>1</v>
      </c>
      <c r="IM50" s="8">
        <v>3</v>
      </c>
      <c r="IN50" s="8">
        <v>4</v>
      </c>
      <c r="IO50" s="9"/>
      <c r="IP50" s="9"/>
      <c r="IQ50" s="9"/>
      <c r="IR50" s="8">
        <v>1</v>
      </c>
      <c r="IS50" s="9"/>
      <c r="IT50" s="8">
        <v>1</v>
      </c>
      <c r="IU50" s="9"/>
      <c r="IV50" s="9"/>
      <c r="IW50" s="9"/>
      <c r="IX50" s="9"/>
      <c r="IY50" s="9"/>
      <c r="IZ50" s="8">
        <v>2</v>
      </c>
      <c r="JA50" s="8">
        <v>2</v>
      </c>
      <c r="JB50" s="8">
        <v>4</v>
      </c>
      <c r="JC50" s="9"/>
      <c r="JD50" s="9"/>
      <c r="JE50" s="8">
        <v>1</v>
      </c>
      <c r="JF50" s="8">
        <v>1</v>
      </c>
      <c r="JG50" s="8">
        <v>2</v>
      </c>
      <c r="JH50" s="8">
        <v>20</v>
      </c>
      <c r="JI50" s="8">
        <v>22</v>
      </c>
      <c r="JJ50" s="8">
        <v>159</v>
      </c>
      <c r="JK50" s="8">
        <v>2</v>
      </c>
      <c r="JL50" s="8">
        <v>1</v>
      </c>
      <c r="JM50" s="8">
        <v>3</v>
      </c>
      <c r="JN50" s="8">
        <v>20</v>
      </c>
      <c r="JO50" s="8">
        <v>88</v>
      </c>
      <c r="JP50" s="8">
        <v>108</v>
      </c>
      <c r="JQ50" s="8">
        <v>1</v>
      </c>
      <c r="JR50" s="9"/>
      <c r="JS50" s="8">
        <v>1</v>
      </c>
      <c r="JT50" s="9"/>
      <c r="JU50" s="9"/>
      <c r="JV50" s="9"/>
      <c r="JW50" s="9"/>
      <c r="JX50" s="9"/>
      <c r="JY50" s="9"/>
      <c r="JZ50" s="8">
        <v>1</v>
      </c>
      <c r="KA50" s="8">
        <v>1</v>
      </c>
      <c r="KB50" s="8">
        <v>2</v>
      </c>
      <c r="KC50" s="8">
        <v>1</v>
      </c>
      <c r="KD50" s="8">
        <v>1</v>
      </c>
      <c r="KE50" s="8">
        <v>2</v>
      </c>
      <c r="KF50" s="9"/>
      <c r="KG50" s="9"/>
      <c r="KH50" s="9"/>
      <c r="KI50" s="9"/>
      <c r="KJ50" s="9"/>
      <c r="KK50" s="8">
        <v>3</v>
      </c>
      <c r="KL50" s="8">
        <v>8</v>
      </c>
      <c r="KM50" s="8">
        <v>11</v>
      </c>
      <c r="KN50" s="9"/>
      <c r="KO50" s="9"/>
      <c r="KP50" s="8">
        <v>127</v>
      </c>
      <c r="KQ50" s="8">
        <v>162</v>
      </c>
      <c r="KR50" s="8">
        <v>211</v>
      </c>
      <c r="KS50" s="8">
        <v>373</v>
      </c>
      <c r="KT50" s="8">
        <v>235</v>
      </c>
      <c r="KU50" s="8">
        <v>714</v>
      </c>
      <c r="KV50" s="8">
        <v>949</v>
      </c>
      <c r="KW50" s="9"/>
      <c r="KX50" s="9"/>
      <c r="KY50" s="9"/>
      <c r="KZ50" s="9"/>
      <c r="LA50" s="9"/>
      <c r="LB50" s="9"/>
      <c r="LC50" s="9"/>
      <c r="LD50" s="9"/>
      <c r="LE50" s="8">
        <v>31</v>
      </c>
      <c r="LF50" s="8">
        <v>189</v>
      </c>
      <c r="LG50" s="8">
        <v>220</v>
      </c>
      <c r="LH50" s="9"/>
      <c r="LI50" s="9"/>
      <c r="LJ50" s="9"/>
      <c r="LK50" s="9"/>
      <c r="LL50" s="9"/>
      <c r="LM50" s="8">
        <v>12</v>
      </c>
      <c r="LN50" s="8">
        <v>16</v>
      </c>
      <c r="LO50" s="8">
        <v>28</v>
      </c>
      <c r="LP50" s="9"/>
      <c r="LQ50" s="9"/>
      <c r="LR50" s="8">
        <v>5</v>
      </c>
      <c r="LS50" s="8">
        <v>7</v>
      </c>
      <c r="LT50" s="8">
        <v>12</v>
      </c>
      <c r="LU50" s="8">
        <v>32</v>
      </c>
      <c r="LV50" s="8">
        <v>89</v>
      </c>
      <c r="LW50" s="8">
        <v>121</v>
      </c>
      <c r="LX50" s="9"/>
      <c r="LY50" s="9"/>
      <c r="LZ50" s="8">
        <v>1703</v>
      </c>
      <c r="MA50" s="10">
        <v>7519</v>
      </c>
    </row>
    <row r="51" spans="1:348" ht="15" thickBot="1" x14ac:dyDescent="0.35">
      <c r="A51" s="1"/>
      <c r="B51" s="50"/>
      <c r="C51" s="7" t="s">
        <v>17</v>
      </c>
      <c r="D51" s="11">
        <v>7</v>
      </c>
      <c r="E51" s="11">
        <v>3</v>
      </c>
      <c r="F51" s="11">
        <v>10</v>
      </c>
      <c r="G51" s="11">
        <v>799</v>
      </c>
      <c r="H51" s="11">
        <v>3690</v>
      </c>
      <c r="I51" s="11">
        <v>4489</v>
      </c>
      <c r="J51" s="11">
        <v>1</v>
      </c>
      <c r="K51" s="11">
        <v>1</v>
      </c>
      <c r="L51" s="11">
        <v>2</v>
      </c>
      <c r="M51" s="11">
        <v>2</v>
      </c>
      <c r="N51" s="11">
        <v>17</v>
      </c>
      <c r="O51" s="11">
        <v>19</v>
      </c>
      <c r="P51" s="11">
        <v>4520</v>
      </c>
      <c r="Q51" s="11">
        <v>636</v>
      </c>
      <c r="R51" s="11">
        <v>2466</v>
      </c>
      <c r="S51" s="11">
        <v>3102</v>
      </c>
      <c r="T51" s="11">
        <v>3</v>
      </c>
      <c r="U51" s="11">
        <v>3</v>
      </c>
      <c r="V51" s="11">
        <v>4</v>
      </c>
      <c r="W51" s="11">
        <v>28</v>
      </c>
      <c r="X51" s="11">
        <v>32</v>
      </c>
      <c r="Y51" s="11">
        <v>3137</v>
      </c>
      <c r="Z51" s="11">
        <v>881</v>
      </c>
      <c r="AA51" s="11">
        <v>2670</v>
      </c>
      <c r="AB51" s="11">
        <v>3551</v>
      </c>
      <c r="AC51" s="11">
        <v>1</v>
      </c>
      <c r="AD51" s="11">
        <v>1</v>
      </c>
      <c r="AE51" s="11">
        <v>2</v>
      </c>
      <c r="AF51" s="11">
        <v>6</v>
      </c>
      <c r="AG51" s="11">
        <v>6</v>
      </c>
      <c r="AH51" s="11">
        <v>13</v>
      </c>
      <c r="AI51" s="11">
        <v>41</v>
      </c>
      <c r="AJ51" s="11">
        <v>54</v>
      </c>
      <c r="AK51" s="11">
        <v>3613</v>
      </c>
      <c r="AL51" s="11">
        <v>1</v>
      </c>
      <c r="AM51" s="11">
        <v>1</v>
      </c>
      <c r="AN51" s="11">
        <v>1052</v>
      </c>
      <c r="AO51" s="11">
        <v>2941</v>
      </c>
      <c r="AP51" s="11">
        <v>3993</v>
      </c>
      <c r="AQ51" s="11">
        <v>2</v>
      </c>
      <c r="AR51" s="11">
        <v>4</v>
      </c>
      <c r="AS51" s="11">
        <v>6</v>
      </c>
      <c r="AT51" s="11">
        <v>4</v>
      </c>
      <c r="AU51" s="11">
        <v>3</v>
      </c>
      <c r="AV51" s="11">
        <v>7</v>
      </c>
      <c r="AW51" s="11">
        <v>18</v>
      </c>
      <c r="AX51" s="11">
        <v>74</v>
      </c>
      <c r="AY51" s="11">
        <v>92</v>
      </c>
      <c r="AZ51" s="11">
        <v>4099</v>
      </c>
      <c r="BA51" s="11">
        <v>1345</v>
      </c>
      <c r="BB51" s="11">
        <v>3308</v>
      </c>
      <c r="BC51" s="11">
        <v>4653</v>
      </c>
      <c r="BD51" s="11">
        <v>4</v>
      </c>
      <c r="BE51" s="11">
        <v>1</v>
      </c>
      <c r="BF51" s="11">
        <v>5</v>
      </c>
      <c r="BG51" s="11">
        <v>8</v>
      </c>
      <c r="BH51" s="11">
        <v>1</v>
      </c>
      <c r="BI51" s="11">
        <v>9</v>
      </c>
      <c r="BJ51" s="11">
        <v>5</v>
      </c>
      <c r="BK51" s="11">
        <v>16</v>
      </c>
      <c r="BL51" s="11">
        <v>21</v>
      </c>
      <c r="BM51" s="11">
        <v>25</v>
      </c>
      <c r="BN51" s="11">
        <v>68</v>
      </c>
      <c r="BO51" s="11">
        <v>93</v>
      </c>
      <c r="BP51" s="11">
        <v>1</v>
      </c>
      <c r="BQ51" s="11">
        <v>1</v>
      </c>
      <c r="BR51" s="11">
        <v>4782</v>
      </c>
      <c r="BS51" s="11">
        <v>1161</v>
      </c>
      <c r="BT51" s="11">
        <v>2995</v>
      </c>
      <c r="BU51" s="11">
        <v>4156</v>
      </c>
      <c r="BV51" s="11">
        <v>14</v>
      </c>
      <c r="BW51" s="11">
        <v>17</v>
      </c>
      <c r="BX51" s="11">
        <v>31</v>
      </c>
      <c r="BY51" s="11">
        <v>18</v>
      </c>
      <c r="BZ51" s="11">
        <v>6</v>
      </c>
      <c r="CA51" s="11">
        <v>24</v>
      </c>
      <c r="CB51" s="11">
        <v>8</v>
      </c>
      <c r="CC51" s="11">
        <v>23</v>
      </c>
      <c r="CD51" s="11">
        <v>31</v>
      </c>
      <c r="CE51" s="11">
        <v>1</v>
      </c>
      <c r="CF51" s="11">
        <v>1</v>
      </c>
      <c r="CG51" s="11">
        <v>39</v>
      </c>
      <c r="CH51" s="11">
        <v>130</v>
      </c>
      <c r="CI51" s="11">
        <v>169</v>
      </c>
      <c r="CJ51" s="11">
        <v>2</v>
      </c>
      <c r="CK51" s="11">
        <v>1</v>
      </c>
      <c r="CL51" s="11">
        <v>3</v>
      </c>
      <c r="CM51" s="11">
        <v>4415</v>
      </c>
      <c r="CN51" s="11">
        <v>1209</v>
      </c>
      <c r="CO51" s="11">
        <v>3164</v>
      </c>
      <c r="CP51" s="11">
        <v>4373</v>
      </c>
      <c r="CQ51" s="11">
        <v>24</v>
      </c>
      <c r="CR51" s="11">
        <v>43</v>
      </c>
      <c r="CS51" s="11">
        <v>67</v>
      </c>
      <c r="CT51" s="11">
        <v>17</v>
      </c>
      <c r="CU51" s="11">
        <v>7</v>
      </c>
      <c r="CV51" s="11">
        <v>24</v>
      </c>
      <c r="CW51" s="11">
        <v>10</v>
      </c>
      <c r="CX51" s="11">
        <v>23</v>
      </c>
      <c r="CY51" s="11">
        <v>33</v>
      </c>
      <c r="CZ51" s="11">
        <v>2</v>
      </c>
      <c r="DA51" s="11">
        <v>2</v>
      </c>
      <c r="DB51" s="11">
        <v>45</v>
      </c>
      <c r="DC51" s="11">
        <v>126</v>
      </c>
      <c r="DD51" s="11">
        <v>171</v>
      </c>
      <c r="DE51" s="11">
        <v>9</v>
      </c>
      <c r="DF51" s="11">
        <v>9</v>
      </c>
      <c r="DG51" s="11">
        <v>4679</v>
      </c>
      <c r="DH51" s="11">
        <v>1068</v>
      </c>
      <c r="DI51" s="11">
        <v>3415</v>
      </c>
      <c r="DJ51" s="11">
        <v>4483</v>
      </c>
      <c r="DK51" s="11">
        <v>25</v>
      </c>
      <c r="DL51" s="11">
        <v>33</v>
      </c>
      <c r="DM51" s="11">
        <v>58</v>
      </c>
      <c r="DN51" s="11">
        <v>22</v>
      </c>
      <c r="DO51" s="11">
        <v>14</v>
      </c>
      <c r="DP51" s="11">
        <v>36</v>
      </c>
      <c r="DQ51" s="11">
        <v>20</v>
      </c>
      <c r="DR51" s="11">
        <v>35</v>
      </c>
      <c r="DS51" s="11">
        <v>55</v>
      </c>
      <c r="DT51" s="11">
        <v>2</v>
      </c>
      <c r="DU51" s="11">
        <v>2</v>
      </c>
      <c r="DV51" s="11">
        <v>46</v>
      </c>
      <c r="DW51" s="11">
        <v>151</v>
      </c>
      <c r="DX51" s="11">
        <v>197</v>
      </c>
      <c r="DY51" s="11">
        <v>2</v>
      </c>
      <c r="DZ51" s="11">
        <v>2</v>
      </c>
      <c r="EA51" s="11">
        <v>4833</v>
      </c>
      <c r="EB51" s="11">
        <v>2</v>
      </c>
      <c r="EC51" s="11">
        <v>2</v>
      </c>
      <c r="ED51" s="11">
        <v>996</v>
      </c>
      <c r="EE51" s="11">
        <v>3433</v>
      </c>
      <c r="EF51" s="11">
        <v>4429</v>
      </c>
      <c r="EG51" s="11">
        <v>2</v>
      </c>
      <c r="EH51" s="11">
        <v>2</v>
      </c>
      <c r="EI51" s="11">
        <v>4</v>
      </c>
      <c r="EJ51" s="11">
        <v>12</v>
      </c>
      <c r="EK51" s="11">
        <v>21</v>
      </c>
      <c r="EL51" s="11">
        <v>33</v>
      </c>
      <c r="EM51" s="11">
        <v>12</v>
      </c>
      <c r="EN51" s="11">
        <v>27</v>
      </c>
      <c r="EO51" s="11">
        <v>39</v>
      </c>
      <c r="EP51" s="11">
        <v>10</v>
      </c>
      <c r="EQ51" s="11">
        <v>47</v>
      </c>
      <c r="ER51" s="11">
        <v>57</v>
      </c>
      <c r="ES51" s="11">
        <v>1</v>
      </c>
      <c r="ET51" s="11">
        <v>1</v>
      </c>
      <c r="EU51" s="11">
        <v>46</v>
      </c>
      <c r="EV51" s="11">
        <v>194</v>
      </c>
      <c r="EW51" s="11">
        <v>240</v>
      </c>
      <c r="EX51" s="11">
        <v>2</v>
      </c>
      <c r="EY51" s="11">
        <v>2</v>
      </c>
      <c r="EZ51" s="11">
        <v>4807</v>
      </c>
      <c r="FA51" s="11">
        <v>1</v>
      </c>
      <c r="FB51" s="11">
        <v>5</v>
      </c>
      <c r="FC51" s="11">
        <v>6</v>
      </c>
      <c r="FD51" s="11">
        <v>758</v>
      </c>
      <c r="FE51" s="11">
        <v>2812</v>
      </c>
      <c r="FF51" s="11">
        <v>3570</v>
      </c>
      <c r="FG51" s="11">
        <v>2</v>
      </c>
      <c r="FH51" s="11">
        <v>2</v>
      </c>
      <c r="FI51" s="11">
        <v>15</v>
      </c>
      <c r="FJ51" s="11">
        <v>19</v>
      </c>
      <c r="FK51" s="11">
        <v>34</v>
      </c>
      <c r="FL51" s="11">
        <v>14</v>
      </c>
      <c r="FM51" s="11">
        <v>22</v>
      </c>
      <c r="FN51" s="11">
        <v>36</v>
      </c>
      <c r="FO51" s="11">
        <v>13</v>
      </c>
      <c r="FP51" s="11">
        <v>28</v>
      </c>
      <c r="FQ51" s="11">
        <v>41</v>
      </c>
      <c r="FR51" s="11">
        <v>1</v>
      </c>
      <c r="FS51" s="11">
        <v>1</v>
      </c>
      <c r="FT51" s="11">
        <v>1</v>
      </c>
      <c r="FU51" s="11">
        <v>1</v>
      </c>
      <c r="FV51" s="11">
        <v>57</v>
      </c>
      <c r="FW51" s="11">
        <v>265</v>
      </c>
      <c r="FX51" s="11">
        <v>322</v>
      </c>
      <c r="FY51" s="11">
        <v>2</v>
      </c>
      <c r="FZ51" s="11">
        <v>7</v>
      </c>
      <c r="GA51" s="11">
        <v>9</v>
      </c>
      <c r="GB51" s="11">
        <v>4022</v>
      </c>
      <c r="GC51" s="11">
        <v>7</v>
      </c>
      <c r="GD51" s="11">
        <v>3</v>
      </c>
      <c r="GE51" s="11">
        <v>10</v>
      </c>
      <c r="GF51" s="11">
        <v>568</v>
      </c>
      <c r="GG51" s="11">
        <v>2393</v>
      </c>
      <c r="GH51" s="11">
        <v>2961</v>
      </c>
      <c r="GI51" s="11">
        <v>1</v>
      </c>
      <c r="GJ51" s="11">
        <v>1</v>
      </c>
      <c r="GK51" s="11">
        <v>10</v>
      </c>
      <c r="GL51" s="11">
        <v>34</v>
      </c>
      <c r="GM51" s="11">
        <v>44</v>
      </c>
      <c r="GN51" s="11">
        <v>6</v>
      </c>
      <c r="GO51" s="11">
        <v>11</v>
      </c>
      <c r="GP51" s="11">
        <v>17</v>
      </c>
      <c r="GQ51" s="11">
        <v>11</v>
      </c>
      <c r="GR51" s="11">
        <v>27</v>
      </c>
      <c r="GS51" s="11">
        <v>38</v>
      </c>
      <c r="GT51" s="11">
        <v>1</v>
      </c>
      <c r="GU51" s="11">
        <v>1</v>
      </c>
      <c r="GV51" s="11">
        <v>66</v>
      </c>
      <c r="GW51" s="11">
        <v>273</v>
      </c>
      <c r="GX51" s="11">
        <v>339</v>
      </c>
      <c r="GY51" s="11">
        <v>2</v>
      </c>
      <c r="GZ51" s="11">
        <v>2</v>
      </c>
      <c r="HA51" s="11">
        <v>3413</v>
      </c>
      <c r="HB51" s="11">
        <v>7</v>
      </c>
      <c r="HC51" s="11">
        <v>15</v>
      </c>
      <c r="HD51" s="11">
        <v>22</v>
      </c>
      <c r="HE51" s="11">
        <v>292</v>
      </c>
      <c r="HF51" s="11">
        <v>1509</v>
      </c>
      <c r="HG51" s="11">
        <v>1801</v>
      </c>
      <c r="HH51" s="11">
        <v>2</v>
      </c>
      <c r="HI51" s="11">
        <v>16</v>
      </c>
      <c r="HJ51" s="11">
        <v>18</v>
      </c>
      <c r="HK51" s="11">
        <v>13</v>
      </c>
      <c r="HL51" s="11">
        <v>29</v>
      </c>
      <c r="HM51" s="11">
        <v>42</v>
      </c>
      <c r="HN51" s="11">
        <v>7</v>
      </c>
      <c r="HO51" s="11">
        <v>13</v>
      </c>
      <c r="HP51" s="11">
        <v>20</v>
      </c>
      <c r="HQ51" s="11">
        <v>8</v>
      </c>
      <c r="HR51" s="11">
        <v>20</v>
      </c>
      <c r="HS51" s="11">
        <v>28</v>
      </c>
      <c r="HT51" s="11">
        <v>1</v>
      </c>
      <c r="HU51" s="11">
        <v>1</v>
      </c>
      <c r="HV51" s="11">
        <v>2</v>
      </c>
      <c r="HW51" s="11">
        <v>2</v>
      </c>
      <c r="HX51" s="11">
        <v>1</v>
      </c>
      <c r="HY51" s="11">
        <v>1</v>
      </c>
      <c r="HZ51" s="11">
        <v>44</v>
      </c>
      <c r="IA51" s="11">
        <v>216</v>
      </c>
      <c r="IB51" s="11">
        <v>260</v>
      </c>
      <c r="IC51" s="11">
        <v>4</v>
      </c>
      <c r="ID51" s="11">
        <v>4</v>
      </c>
      <c r="IE51" s="11">
        <v>2199</v>
      </c>
      <c r="IF51" s="11">
        <v>7</v>
      </c>
      <c r="IG51" s="11">
        <v>13</v>
      </c>
      <c r="IH51" s="11">
        <v>20</v>
      </c>
      <c r="II51" s="11">
        <v>178</v>
      </c>
      <c r="IJ51" s="11">
        <v>887</v>
      </c>
      <c r="IK51" s="11">
        <v>1065</v>
      </c>
      <c r="IL51" s="11">
        <v>3</v>
      </c>
      <c r="IM51" s="11">
        <v>6</v>
      </c>
      <c r="IN51" s="11">
        <v>9</v>
      </c>
      <c r="IO51" s="11">
        <v>3</v>
      </c>
      <c r="IP51" s="11">
        <v>10</v>
      </c>
      <c r="IQ51" s="11">
        <v>13</v>
      </c>
      <c r="IR51" s="11">
        <v>4</v>
      </c>
      <c r="IS51" s="11">
        <v>3</v>
      </c>
      <c r="IT51" s="11">
        <v>7</v>
      </c>
      <c r="IU51" s="11">
        <v>3</v>
      </c>
      <c r="IV51" s="11">
        <v>3</v>
      </c>
      <c r="IW51" s="11">
        <v>5</v>
      </c>
      <c r="IX51" s="11">
        <v>8</v>
      </c>
      <c r="IY51" s="11">
        <v>13</v>
      </c>
      <c r="IZ51" s="11">
        <v>8</v>
      </c>
      <c r="JA51" s="11">
        <v>21</v>
      </c>
      <c r="JB51" s="11">
        <v>29</v>
      </c>
      <c r="JC51" s="11">
        <v>1</v>
      </c>
      <c r="JD51" s="11">
        <v>1</v>
      </c>
      <c r="JE51" s="11">
        <v>1</v>
      </c>
      <c r="JF51" s="11">
        <v>1</v>
      </c>
      <c r="JG51" s="11">
        <v>23</v>
      </c>
      <c r="JH51" s="11">
        <v>136</v>
      </c>
      <c r="JI51" s="11">
        <v>159</v>
      </c>
      <c r="JJ51" s="11">
        <v>1320</v>
      </c>
      <c r="JK51" s="11">
        <v>7</v>
      </c>
      <c r="JL51" s="11">
        <v>14</v>
      </c>
      <c r="JM51" s="11">
        <v>21</v>
      </c>
      <c r="JN51" s="11">
        <v>130</v>
      </c>
      <c r="JO51" s="11">
        <v>653</v>
      </c>
      <c r="JP51" s="11">
        <v>783</v>
      </c>
      <c r="JQ51" s="11">
        <v>4</v>
      </c>
      <c r="JR51" s="11">
        <v>6</v>
      </c>
      <c r="JS51" s="11">
        <v>10</v>
      </c>
      <c r="JT51" s="11">
        <v>1</v>
      </c>
      <c r="JU51" s="11">
        <v>9</v>
      </c>
      <c r="JV51" s="11">
        <v>10</v>
      </c>
      <c r="JW51" s="11">
        <v>1</v>
      </c>
      <c r="JX51" s="11">
        <v>3</v>
      </c>
      <c r="JY51" s="11">
        <v>4</v>
      </c>
      <c r="JZ51" s="11">
        <v>6</v>
      </c>
      <c r="KA51" s="11">
        <v>14</v>
      </c>
      <c r="KB51" s="11">
        <v>20</v>
      </c>
      <c r="KC51" s="11">
        <v>7</v>
      </c>
      <c r="KD51" s="11">
        <v>14</v>
      </c>
      <c r="KE51" s="11">
        <v>21</v>
      </c>
      <c r="KF51" s="11">
        <v>1</v>
      </c>
      <c r="KG51" s="11">
        <v>1</v>
      </c>
      <c r="KH51" s="11">
        <v>2</v>
      </c>
      <c r="KI51" s="11">
        <v>1</v>
      </c>
      <c r="KJ51" s="11">
        <v>1</v>
      </c>
      <c r="KK51" s="11">
        <v>11</v>
      </c>
      <c r="KL51" s="11">
        <v>89</v>
      </c>
      <c r="KM51" s="11">
        <v>100</v>
      </c>
      <c r="KN51" s="11">
        <v>3</v>
      </c>
      <c r="KO51" s="11">
        <v>3</v>
      </c>
      <c r="KP51" s="11">
        <v>975</v>
      </c>
      <c r="KQ51" s="11">
        <v>1142</v>
      </c>
      <c r="KR51" s="11">
        <v>1619</v>
      </c>
      <c r="KS51" s="11">
        <v>2761</v>
      </c>
      <c r="KT51" s="11">
        <v>2266</v>
      </c>
      <c r="KU51" s="11">
        <v>8132</v>
      </c>
      <c r="KV51" s="11">
        <v>10398</v>
      </c>
      <c r="KW51" s="11">
        <v>14</v>
      </c>
      <c r="KX51" s="11">
        <v>45</v>
      </c>
      <c r="KY51" s="11">
        <v>59</v>
      </c>
      <c r="KZ51" s="11">
        <v>1</v>
      </c>
      <c r="LA51" s="11">
        <v>1</v>
      </c>
      <c r="LB51" s="11">
        <v>17</v>
      </c>
      <c r="LC51" s="11">
        <v>193</v>
      </c>
      <c r="LD51" s="11">
        <v>210</v>
      </c>
      <c r="LE51" s="11">
        <v>450</v>
      </c>
      <c r="LF51" s="11">
        <v>2054</v>
      </c>
      <c r="LG51" s="11">
        <v>2504</v>
      </c>
      <c r="LH51" s="11">
        <v>4</v>
      </c>
      <c r="LI51" s="11">
        <v>1</v>
      </c>
      <c r="LJ51" s="11">
        <v>5</v>
      </c>
      <c r="LK51" s="11">
        <v>10</v>
      </c>
      <c r="LL51" s="11">
        <v>10</v>
      </c>
      <c r="LM51" s="11">
        <v>90</v>
      </c>
      <c r="LN51" s="11">
        <v>236</v>
      </c>
      <c r="LO51" s="11">
        <v>326</v>
      </c>
      <c r="LP51" s="11">
        <v>2</v>
      </c>
      <c r="LQ51" s="11">
        <v>2</v>
      </c>
      <c r="LR51" s="11">
        <v>19</v>
      </c>
      <c r="LS51" s="11">
        <v>64</v>
      </c>
      <c r="LT51" s="11">
        <v>83</v>
      </c>
      <c r="LU51" s="11">
        <v>252</v>
      </c>
      <c r="LV51" s="11">
        <v>814</v>
      </c>
      <c r="LW51" s="11">
        <v>1066</v>
      </c>
      <c r="LX51" s="11">
        <v>1</v>
      </c>
      <c r="LY51" s="11">
        <v>1</v>
      </c>
      <c r="LZ51" s="11">
        <v>17426</v>
      </c>
      <c r="MA51" s="10">
        <v>68240</v>
      </c>
    </row>
    <row r="52" spans="1:348" x14ac:dyDescent="0.3">
      <c r="A52" s="1"/>
      <c r="B52" s="13"/>
      <c r="C52" s="14" t="s">
        <v>42</v>
      </c>
      <c r="D52" s="15">
        <v>7</v>
      </c>
      <c r="E52" s="15">
        <v>3</v>
      </c>
      <c r="F52" s="15">
        <v>10</v>
      </c>
      <c r="G52" s="15">
        <v>799</v>
      </c>
      <c r="H52" s="15">
        <v>3690</v>
      </c>
      <c r="I52" s="15">
        <v>4489</v>
      </c>
      <c r="J52" s="15">
        <v>1</v>
      </c>
      <c r="K52" s="15">
        <v>1</v>
      </c>
      <c r="L52" s="15">
        <v>2</v>
      </c>
      <c r="M52" s="15">
        <v>2</v>
      </c>
      <c r="N52" s="15">
        <v>17</v>
      </c>
      <c r="O52" s="15">
        <v>19</v>
      </c>
      <c r="P52" s="15">
        <v>4520</v>
      </c>
      <c r="Q52" s="15">
        <v>636</v>
      </c>
      <c r="R52" s="15">
        <v>2466</v>
      </c>
      <c r="S52" s="15">
        <v>3102</v>
      </c>
      <c r="T52" s="15">
        <v>3</v>
      </c>
      <c r="U52" s="15">
        <v>3</v>
      </c>
      <c r="V52" s="15">
        <v>4</v>
      </c>
      <c r="W52" s="15">
        <v>28</v>
      </c>
      <c r="X52" s="15">
        <v>32</v>
      </c>
      <c r="Y52" s="15">
        <v>3137</v>
      </c>
      <c r="Z52" s="15">
        <v>881</v>
      </c>
      <c r="AA52" s="15">
        <v>2670</v>
      </c>
      <c r="AB52" s="15">
        <v>3551</v>
      </c>
      <c r="AC52" s="15">
        <v>1</v>
      </c>
      <c r="AD52" s="15">
        <v>1</v>
      </c>
      <c r="AE52" s="15">
        <v>2</v>
      </c>
      <c r="AF52" s="15">
        <v>6</v>
      </c>
      <c r="AG52" s="15">
        <v>6</v>
      </c>
      <c r="AH52" s="15">
        <v>13</v>
      </c>
      <c r="AI52" s="15">
        <v>41</v>
      </c>
      <c r="AJ52" s="15">
        <v>54</v>
      </c>
      <c r="AK52" s="15">
        <v>3613</v>
      </c>
      <c r="AL52" s="15">
        <v>1</v>
      </c>
      <c r="AM52" s="15">
        <v>1</v>
      </c>
      <c r="AN52" s="15">
        <v>1052</v>
      </c>
      <c r="AO52" s="15">
        <v>2941</v>
      </c>
      <c r="AP52" s="15">
        <v>3993</v>
      </c>
      <c r="AQ52" s="15">
        <v>2</v>
      </c>
      <c r="AR52" s="15">
        <v>4</v>
      </c>
      <c r="AS52" s="15">
        <v>6</v>
      </c>
      <c r="AT52" s="15">
        <v>4</v>
      </c>
      <c r="AU52" s="15">
        <v>3</v>
      </c>
      <c r="AV52" s="15">
        <v>7</v>
      </c>
      <c r="AW52" s="15">
        <v>18</v>
      </c>
      <c r="AX52" s="15">
        <v>74</v>
      </c>
      <c r="AY52" s="15">
        <v>92</v>
      </c>
      <c r="AZ52" s="15">
        <v>4099</v>
      </c>
      <c r="BA52" s="15">
        <v>1345</v>
      </c>
      <c r="BB52" s="15">
        <v>3308</v>
      </c>
      <c r="BC52" s="15">
        <v>4653</v>
      </c>
      <c r="BD52" s="15">
        <v>4</v>
      </c>
      <c r="BE52" s="15">
        <v>1</v>
      </c>
      <c r="BF52" s="15">
        <v>5</v>
      </c>
      <c r="BG52" s="15">
        <v>8</v>
      </c>
      <c r="BH52" s="15">
        <v>1</v>
      </c>
      <c r="BI52" s="15">
        <v>9</v>
      </c>
      <c r="BJ52" s="15">
        <v>5</v>
      </c>
      <c r="BK52" s="15">
        <v>16</v>
      </c>
      <c r="BL52" s="15">
        <v>21</v>
      </c>
      <c r="BM52" s="15">
        <v>25</v>
      </c>
      <c r="BN52" s="15">
        <v>68</v>
      </c>
      <c r="BO52" s="15">
        <v>93</v>
      </c>
      <c r="BP52" s="15">
        <v>1</v>
      </c>
      <c r="BQ52" s="15">
        <v>1</v>
      </c>
      <c r="BR52" s="15">
        <v>4782</v>
      </c>
      <c r="BS52" s="15">
        <v>1161</v>
      </c>
      <c r="BT52" s="15">
        <v>2995</v>
      </c>
      <c r="BU52" s="15">
        <v>4156</v>
      </c>
      <c r="BV52" s="15">
        <v>14</v>
      </c>
      <c r="BW52" s="15">
        <v>17</v>
      </c>
      <c r="BX52" s="15">
        <v>31</v>
      </c>
      <c r="BY52" s="15">
        <v>18</v>
      </c>
      <c r="BZ52" s="15">
        <v>6</v>
      </c>
      <c r="CA52" s="15">
        <v>24</v>
      </c>
      <c r="CB52" s="15">
        <v>8</v>
      </c>
      <c r="CC52" s="15">
        <v>23</v>
      </c>
      <c r="CD52" s="15">
        <v>31</v>
      </c>
      <c r="CE52" s="15">
        <v>1</v>
      </c>
      <c r="CF52" s="15">
        <v>1</v>
      </c>
      <c r="CG52" s="15">
        <v>39</v>
      </c>
      <c r="CH52" s="15">
        <v>130</v>
      </c>
      <c r="CI52" s="15">
        <v>169</v>
      </c>
      <c r="CJ52" s="15">
        <v>2</v>
      </c>
      <c r="CK52" s="15">
        <v>1</v>
      </c>
      <c r="CL52" s="15">
        <v>3</v>
      </c>
      <c r="CM52" s="15">
        <v>4415</v>
      </c>
      <c r="CN52" s="15">
        <v>1209</v>
      </c>
      <c r="CO52" s="15">
        <v>3164</v>
      </c>
      <c r="CP52" s="15">
        <v>4373</v>
      </c>
      <c r="CQ52" s="15">
        <v>24</v>
      </c>
      <c r="CR52" s="15">
        <v>43</v>
      </c>
      <c r="CS52" s="15">
        <v>67</v>
      </c>
      <c r="CT52" s="15">
        <v>17</v>
      </c>
      <c r="CU52" s="15">
        <v>7</v>
      </c>
      <c r="CV52" s="15">
        <v>24</v>
      </c>
      <c r="CW52" s="15">
        <v>10</v>
      </c>
      <c r="CX52" s="15">
        <v>23</v>
      </c>
      <c r="CY52" s="15">
        <v>33</v>
      </c>
      <c r="CZ52" s="15">
        <v>2</v>
      </c>
      <c r="DA52" s="15">
        <v>2</v>
      </c>
      <c r="DB52" s="15">
        <v>45</v>
      </c>
      <c r="DC52" s="15">
        <v>126</v>
      </c>
      <c r="DD52" s="15">
        <v>171</v>
      </c>
      <c r="DE52" s="15">
        <v>9</v>
      </c>
      <c r="DF52" s="15">
        <v>9</v>
      </c>
      <c r="DG52" s="15">
        <v>4679</v>
      </c>
      <c r="DH52" s="15">
        <v>1068</v>
      </c>
      <c r="DI52" s="15">
        <v>3415</v>
      </c>
      <c r="DJ52" s="15">
        <v>4483</v>
      </c>
      <c r="DK52" s="15">
        <v>25</v>
      </c>
      <c r="DL52" s="15">
        <v>33</v>
      </c>
      <c r="DM52" s="15">
        <v>58</v>
      </c>
      <c r="DN52" s="15">
        <v>22</v>
      </c>
      <c r="DO52" s="15">
        <v>14</v>
      </c>
      <c r="DP52" s="15">
        <v>36</v>
      </c>
      <c r="DQ52" s="15">
        <v>20</v>
      </c>
      <c r="DR52" s="15">
        <v>35</v>
      </c>
      <c r="DS52" s="15">
        <v>55</v>
      </c>
      <c r="DT52" s="15">
        <v>2</v>
      </c>
      <c r="DU52" s="15">
        <v>2</v>
      </c>
      <c r="DV52" s="15">
        <v>46</v>
      </c>
      <c r="DW52" s="15">
        <v>151</v>
      </c>
      <c r="DX52" s="15">
        <v>197</v>
      </c>
      <c r="DY52" s="15">
        <v>2</v>
      </c>
      <c r="DZ52" s="15">
        <v>2</v>
      </c>
      <c r="EA52" s="15">
        <v>4833</v>
      </c>
      <c r="EB52" s="15">
        <v>2</v>
      </c>
      <c r="EC52" s="15">
        <v>2</v>
      </c>
      <c r="ED52" s="15">
        <v>996</v>
      </c>
      <c r="EE52" s="15">
        <v>3433</v>
      </c>
      <c r="EF52" s="15">
        <v>4429</v>
      </c>
      <c r="EG52" s="15">
        <v>2</v>
      </c>
      <c r="EH52" s="15">
        <v>2</v>
      </c>
      <c r="EI52" s="15">
        <v>4</v>
      </c>
      <c r="EJ52" s="15">
        <v>12</v>
      </c>
      <c r="EK52" s="15">
        <v>21</v>
      </c>
      <c r="EL52" s="15">
        <v>33</v>
      </c>
      <c r="EM52" s="15">
        <v>12</v>
      </c>
      <c r="EN52" s="15">
        <v>27</v>
      </c>
      <c r="EO52" s="15">
        <v>39</v>
      </c>
      <c r="EP52" s="15">
        <v>10</v>
      </c>
      <c r="EQ52" s="15">
        <v>47</v>
      </c>
      <c r="ER52" s="15">
        <v>57</v>
      </c>
      <c r="ES52" s="15">
        <v>1</v>
      </c>
      <c r="ET52" s="15">
        <v>1</v>
      </c>
      <c r="EU52" s="15">
        <v>46</v>
      </c>
      <c r="EV52" s="15">
        <v>194</v>
      </c>
      <c r="EW52" s="15">
        <v>240</v>
      </c>
      <c r="EX52" s="15">
        <v>2</v>
      </c>
      <c r="EY52" s="15">
        <v>2</v>
      </c>
      <c r="EZ52" s="15">
        <v>4807</v>
      </c>
      <c r="FA52" s="15">
        <v>1</v>
      </c>
      <c r="FB52" s="15">
        <v>5</v>
      </c>
      <c r="FC52" s="15">
        <v>6</v>
      </c>
      <c r="FD52" s="15">
        <v>758</v>
      </c>
      <c r="FE52" s="15">
        <v>2812</v>
      </c>
      <c r="FF52" s="15">
        <v>3570</v>
      </c>
      <c r="FG52" s="15">
        <v>2</v>
      </c>
      <c r="FH52" s="15">
        <v>2</v>
      </c>
      <c r="FI52" s="15">
        <v>15</v>
      </c>
      <c r="FJ52" s="15">
        <v>19</v>
      </c>
      <c r="FK52" s="15">
        <v>34</v>
      </c>
      <c r="FL52" s="15">
        <v>14</v>
      </c>
      <c r="FM52" s="15">
        <v>22</v>
      </c>
      <c r="FN52" s="15">
        <v>36</v>
      </c>
      <c r="FO52" s="15">
        <v>13</v>
      </c>
      <c r="FP52" s="15">
        <v>28</v>
      </c>
      <c r="FQ52" s="15">
        <v>41</v>
      </c>
      <c r="FR52" s="15">
        <v>1</v>
      </c>
      <c r="FS52" s="15">
        <v>1</v>
      </c>
      <c r="FT52" s="15">
        <v>1</v>
      </c>
      <c r="FU52" s="15">
        <v>1</v>
      </c>
      <c r="FV52" s="15">
        <v>57</v>
      </c>
      <c r="FW52" s="15">
        <v>265</v>
      </c>
      <c r="FX52" s="15">
        <v>322</v>
      </c>
      <c r="FY52" s="15">
        <v>2</v>
      </c>
      <c r="FZ52" s="15">
        <v>7</v>
      </c>
      <c r="GA52" s="15">
        <v>9</v>
      </c>
      <c r="GB52" s="15">
        <v>4022</v>
      </c>
      <c r="GC52" s="15">
        <v>7</v>
      </c>
      <c r="GD52" s="15">
        <v>3</v>
      </c>
      <c r="GE52" s="15">
        <v>10</v>
      </c>
      <c r="GF52" s="15">
        <v>568</v>
      </c>
      <c r="GG52" s="15">
        <v>2393</v>
      </c>
      <c r="GH52" s="15">
        <v>2961</v>
      </c>
      <c r="GI52" s="15">
        <v>1</v>
      </c>
      <c r="GJ52" s="15">
        <v>1</v>
      </c>
      <c r="GK52" s="15">
        <v>10</v>
      </c>
      <c r="GL52" s="15">
        <v>34</v>
      </c>
      <c r="GM52" s="15">
        <v>44</v>
      </c>
      <c r="GN52" s="15">
        <v>6</v>
      </c>
      <c r="GO52" s="15">
        <v>11</v>
      </c>
      <c r="GP52" s="15">
        <v>17</v>
      </c>
      <c r="GQ52" s="15">
        <v>11</v>
      </c>
      <c r="GR52" s="15">
        <v>27</v>
      </c>
      <c r="GS52" s="15">
        <v>38</v>
      </c>
      <c r="GT52" s="15">
        <v>1</v>
      </c>
      <c r="GU52" s="15">
        <v>1</v>
      </c>
      <c r="GV52" s="15">
        <v>66</v>
      </c>
      <c r="GW52" s="15">
        <v>273</v>
      </c>
      <c r="GX52" s="15">
        <v>339</v>
      </c>
      <c r="GY52" s="15">
        <v>2</v>
      </c>
      <c r="GZ52" s="15">
        <v>2</v>
      </c>
      <c r="HA52" s="15">
        <v>3413</v>
      </c>
      <c r="HB52" s="15">
        <v>7</v>
      </c>
      <c r="HC52" s="15">
        <v>15</v>
      </c>
      <c r="HD52" s="15">
        <v>22</v>
      </c>
      <c r="HE52" s="15">
        <v>292</v>
      </c>
      <c r="HF52" s="15">
        <v>1509</v>
      </c>
      <c r="HG52" s="15">
        <v>1801</v>
      </c>
      <c r="HH52" s="15">
        <v>2</v>
      </c>
      <c r="HI52" s="15">
        <v>16</v>
      </c>
      <c r="HJ52" s="15">
        <v>18</v>
      </c>
      <c r="HK52" s="15">
        <v>13</v>
      </c>
      <c r="HL52" s="15">
        <v>29</v>
      </c>
      <c r="HM52" s="15">
        <v>42</v>
      </c>
      <c r="HN52" s="15">
        <v>7</v>
      </c>
      <c r="HO52" s="15">
        <v>13</v>
      </c>
      <c r="HP52" s="15">
        <v>20</v>
      </c>
      <c r="HQ52" s="15">
        <v>8</v>
      </c>
      <c r="HR52" s="15">
        <v>20</v>
      </c>
      <c r="HS52" s="15">
        <v>28</v>
      </c>
      <c r="HT52" s="15">
        <v>1</v>
      </c>
      <c r="HU52" s="15">
        <v>1</v>
      </c>
      <c r="HV52" s="15">
        <v>2</v>
      </c>
      <c r="HW52" s="15">
        <v>2</v>
      </c>
      <c r="HX52" s="15">
        <v>1</v>
      </c>
      <c r="HY52" s="15">
        <v>1</v>
      </c>
      <c r="HZ52" s="15">
        <v>44</v>
      </c>
      <c r="IA52" s="15">
        <v>216</v>
      </c>
      <c r="IB52" s="15">
        <v>260</v>
      </c>
      <c r="IC52" s="15">
        <v>4</v>
      </c>
      <c r="ID52" s="15">
        <v>4</v>
      </c>
      <c r="IE52" s="15">
        <v>2199</v>
      </c>
      <c r="IF52" s="15">
        <v>7</v>
      </c>
      <c r="IG52" s="15">
        <v>13</v>
      </c>
      <c r="IH52" s="15">
        <v>20</v>
      </c>
      <c r="II52" s="15">
        <v>178</v>
      </c>
      <c r="IJ52" s="15">
        <v>887</v>
      </c>
      <c r="IK52" s="15">
        <v>1065</v>
      </c>
      <c r="IL52" s="15">
        <v>3</v>
      </c>
      <c r="IM52" s="15">
        <v>6</v>
      </c>
      <c r="IN52" s="15">
        <v>9</v>
      </c>
      <c r="IO52" s="15">
        <v>3</v>
      </c>
      <c r="IP52" s="15">
        <v>10</v>
      </c>
      <c r="IQ52" s="15">
        <v>13</v>
      </c>
      <c r="IR52" s="15">
        <v>4</v>
      </c>
      <c r="IS52" s="15">
        <v>3</v>
      </c>
      <c r="IT52" s="15">
        <v>7</v>
      </c>
      <c r="IU52" s="15">
        <v>3</v>
      </c>
      <c r="IV52" s="15">
        <v>3</v>
      </c>
      <c r="IW52" s="15">
        <v>5</v>
      </c>
      <c r="IX52" s="15">
        <v>8</v>
      </c>
      <c r="IY52" s="15">
        <v>13</v>
      </c>
      <c r="IZ52" s="15">
        <v>8</v>
      </c>
      <c r="JA52" s="15">
        <v>21</v>
      </c>
      <c r="JB52" s="15">
        <v>29</v>
      </c>
      <c r="JC52" s="15">
        <v>1</v>
      </c>
      <c r="JD52" s="15">
        <v>1</v>
      </c>
      <c r="JE52" s="15">
        <v>1</v>
      </c>
      <c r="JF52" s="15">
        <v>1</v>
      </c>
      <c r="JG52" s="15">
        <v>23</v>
      </c>
      <c r="JH52" s="15">
        <v>136</v>
      </c>
      <c r="JI52" s="15">
        <v>159</v>
      </c>
      <c r="JJ52" s="15">
        <v>1320</v>
      </c>
      <c r="JK52" s="15">
        <v>7</v>
      </c>
      <c r="JL52" s="15">
        <v>14</v>
      </c>
      <c r="JM52" s="15">
        <v>21</v>
      </c>
      <c r="JN52" s="15">
        <v>130</v>
      </c>
      <c r="JO52" s="15">
        <v>653</v>
      </c>
      <c r="JP52" s="15">
        <v>783</v>
      </c>
      <c r="JQ52" s="15">
        <v>4</v>
      </c>
      <c r="JR52" s="15">
        <v>6</v>
      </c>
      <c r="JS52" s="15">
        <v>10</v>
      </c>
      <c r="JT52" s="15">
        <v>1</v>
      </c>
      <c r="JU52" s="15">
        <v>9</v>
      </c>
      <c r="JV52" s="15">
        <v>10</v>
      </c>
      <c r="JW52" s="15">
        <v>1</v>
      </c>
      <c r="JX52" s="15">
        <v>3</v>
      </c>
      <c r="JY52" s="15">
        <v>4</v>
      </c>
      <c r="JZ52" s="15">
        <v>6</v>
      </c>
      <c r="KA52" s="15">
        <v>14</v>
      </c>
      <c r="KB52" s="15">
        <v>20</v>
      </c>
      <c r="KC52" s="15">
        <v>7</v>
      </c>
      <c r="KD52" s="15">
        <v>14</v>
      </c>
      <c r="KE52" s="15">
        <v>21</v>
      </c>
      <c r="KF52" s="15">
        <v>1</v>
      </c>
      <c r="KG52" s="15">
        <v>1</v>
      </c>
      <c r="KH52" s="15">
        <v>2</v>
      </c>
      <c r="KI52" s="15">
        <v>1</v>
      </c>
      <c r="KJ52" s="15">
        <v>1</v>
      </c>
      <c r="KK52" s="15">
        <v>11</v>
      </c>
      <c r="KL52" s="15">
        <v>89</v>
      </c>
      <c r="KM52" s="15">
        <v>100</v>
      </c>
      <c r="KN52" s="15">
        <v>3</v>
      </c>
      <c r="KO52" s="15">
        <v>3</v>
      </c>
      <c r="KP52" s="15">
        <v>975</v>
      </c>
      <c r="KQ52" s="15">
        <v>1142</v>
      </c>
      <c r="KR52" s="15">
        <v>1619</v>
      </c>
      <c r="KS52" s="15">
        <v>2761</v>
      </c>
      <c r="KT52" s="15">
        <v>2266</v>
      </c>
      <c r="KU52" s="15">
        <v>8132</v>
      </c>
      <c r="KV52" s="15">
        <v>10398</v>
      </c>
      <c r="KW52" s="15">
        <v>14</v>
      </c>
      <c r="KX52" s="15">
        <v>45</v>
      </c>
      <c r="KY52" s="15">
        <v>59</v>
      </c>
      <c r="KZ52" s="15">
        <v>1</v>
      </c>
      <c r="LA52" s="15">
        <v>1</v>
      </c>
      <c r="LB52" s="15">
        <v>17</v>
      </c>
      <c r="LC52" s="15">
        <v>193</v>
      </c>
      <c r="LD52" s="15">
        <v>210</v>
      </c>
      <c r="LE52" s="15">
        <v>450</v>
      </c>
      <c r="LF52" s="15">
        <v>2054</v>
      </c>
      <c r="LG52" s="15">
        <v>2504</v>
      </c>
      <c r="LH52" s="15">
        <v>4</v>
      </c>
      <c r="LI52" s="15">
        <v>1</v>
      </c>
      <c r="LJ52" s="15">
        <v>5</v>
      </c>
      <c r="LK52" s="15">
        <v>10</v>
      </c>
      <c r="LL52" s="15">
        <v>10</v>
      </c>
      <c r="LM52" s="15">
        <v>90</v>
      </c>
      <c r="LN52" s="15">
        <v>236</v>
      </c>
      <c r="LO52" s="15">
        <v>326</v>
      </c>
      <c r="LP52" s="15">
        <v>2</v>
      </c>
      <c r="LQ52" s="15">
        <v>2</v>
      </c>
      <c r="LR52" s="15">
        <v>19</v>
      </c>
      <c r="LS52" s="15">
        <v>64</v>
      </c>
      <c r="LT52" s="15">
        <v>83</v>
      </c>
      <c r="LU52" s="15">
        <v>252</v>
      </c>
      <c r="LV52" s="15">
        <v>814</v>
      </c>
      <c r="LW52" s="15">
        <v>1066</v>
      </c>
      <c r="LX52" s="15">
        <v>1</v>
      </c>
      <c r="LY52" s="15">
        <v>1</v>
      </c>
      <c r="LZ52" s="15">
        <v>17426</v>
      </c>
      <c r="MA52" s="15">
        <v>68240</v>
      </c>
    </row>
    <row r="53" spans="1:348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</row>
    <row r="54" spans="1:348" x14ac:dyDescent="0.3">
      <c r="A54" t="s">
        <v>45</v>
      </c>
    </row>
    <row r="57" spans="1:348" ht="15" thickBot="1" x14ac:dyDescent="0.35">
      <c r="A57" s="58" t="s">
        <v>1</v>
      </c>
      <c r="B57" s="59"/>
      <c r="C57" s="52" t="s">
        <v>2</v>
      </c>
      <c r="D57" s="53"/>
      <c r="E57" s="53"/>
      <c r="F57" s="53"/>
      <c r="G57" s="53"/>
      <c r="H57" s="53"/>
      <c r="I57" s="53"/>
      <c r="J57" s="53"/>
      <c r="K57" s="53"/>
      <c r="L57" s="54"/>
      <c r="M57" s="52" t="s">
        <v>3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  <c r="Y57" s="52" t="s">
        <v>4</v>
      </c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4"/>
      <c r="AM57" s="52" t="s">
        <v>5</v>
      </c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4"/>
      <c r="AZ57" s="52" t="s">
        <v>6</v>
      </c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4"/>
      <c r="BT57" s="52" t="s">
        <v>7</v>
      </c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4"/>
      <c r="CP57" s="52" t="s">
        <v>8</v>
      </c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4"/>
      <c r="DM57" s="52" t="s">
        <v>9</v>
      </c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4"/>
      <c r="EK57" s="52" t="s">
        <v>10</v>
      </c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4"/>
      <c r="FF57" s="52" t="s">
        <v>11</v>
      </c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4"/>
      <c r="GE57" s="52" t="s">
        <v>12</v>
      </c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4"/>
      <c r="HG57" s="52" t="s">
        <v>13</v>
      </c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4"/>
      <c r="IG57" s="52" t="s">
        <v>14</v>
      </c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  <c r="IU57" s="53"/>
      <c r="IV57" s="53"/>
      <c r="IW57" s="53"/>
      <c r="IX57" s="53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4"/>
      <c r="JM57" s="52" t="s">
        <v>15</v>
      </c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4"/>
      <c r="KV57" s="52" t="s">
        <v>16</v>
      </c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4"/>
      <c r="MI57" s="12" t="s">
        <v>17</v>
      </c>
    </row>
    <row r="58" spans="1:348" ht="15" thickBot="1" x14ac:dyDescent="0.35">
      <c r="A58" s="1"/>
      <c r="B58" s="2"/>
      <c r="C58" s="2"/>
      <c r="D58" s="55">
        <v>0</v>
      </c>
      <c r="E58" s="56"/>
      <c r="F58" s="57"/>
      <c r="G58" s="55" t="s">
        <v>18</v>
      </c>
      <c r="H58" s="56"/>
      <c r="I58" s="57"/>
      <c r="J58" s="55" t="s">
        <v>20</v>
      </c>
      <c r="K58" s="56"/>
      <c r="L58" s="57"/>
      <c r="M58" s="3"/>
      <c r="N58" s="55">
        <v>0</v>
      </c>
      <c r="O58" s="56"/>
      <c r="P58" s="57"/>
      <c r="Q58" s="55" t="s">
        <v>18</v>
      </c>
      <c r="R58" s="56"/>
      <c r="S58" s="57"/>
      <c r="T58" s="55" t="s">
        <v>19</v>
      </c>
      <c r="U58" s="57"/>
      <c r="V58" s="55" t="s">
        <v>20</v>
      </c>
      <c r="W58" s="56"/>
      <c r="X58" s="57"/>
      <c r="Y58" s="3"/>
      <c r="Z58" s="55">
        <v>0</v>
      </c>
      <c r="AA58" s="56"/>
      <c r="AB58" s="57"/>
      <c r="AC58" s="55" t="s">
        <v>18</v>
      </c>
      <c r="AD58" s="56"/>
      <c r="AE58" s="57"/>
      <c r="AF58" s="55" t="s">
        <v>21</v>
      </c>
      <c r="AG58" s="57"/>
      <c r="AH58" s="55" t="s">
        <v>19</v>
      </c>
      <c r="AI58" s="57"/>
      <c r="AJ58" s="55" t="s">
        <v>20</v>
      </c>
      <c r="AK58" s="56"/>
      <c r="AL58" s="57"/>
      <c r="AM58" s="3"/>
      <c r="AN58" s="55" t="s">
        <v>18</v>
      </c>
      <c r="AO58" s="56"/>
      <c r="AP58" s="57"/>
      <c r="AQ58" s="55" t="s">
        <v>21</v>
      </c>
      <c r="AR58" s="56"/>
      <c r="AS58" s="57"/>
      <c r="AT58" s="55" t="s">
        <v>19</v>
      </c>
      <c r="AU58" s="56"/>
      <c r="AV58" s="57"/>
      <c r="AW58" s="55" t="s">
        <v>20</v>
      </c>
      <c r="AX58" s="56"/>
      <c r="AY58" s="57"/>
      <c r="AZ58" s="3"/>
      <c r="BA58" s="55">
        <v>0</v>
      </c>
      <c r="BB58" s="57"/>
      <c r="BC58" s="55" t="s">
        <v>18</v>
      </c>
      <c r="BD58" s="56"/>
      <c r="BE58" s="57"/>
      <c r="BF58" s="55" t="s">
        <v>22</v>
      </c>
      <c r="BG58" s="56"/>
      <c r="BH58" s="57"/>
      <c r="BI58" s="55" t="s">
        <v>21</v>
      </c>
      <c r="BJ58" s="56"/>
      <c r="BK58" s="57"/>
      <c r="BL58" s="55" t="s">
        <v>19</v>
      </c>
      <c r="BM58" s="57"/>
      <c r="BN58" s="55" t="s">
        <v>20</v>
      </c>
      <c r="BO58" s="56"/>
      <c r="BP58" s="57"/>
      <c r="BQ58" s="55" t="s">
        <v>23</v>
      </c>
      <c r="BR58" s="56"/>
      <c r="BS58" s="57"/>
      <c r="BT58" s="3"/>
      <c r="BU58" s="55">
        <v>0</v>
      </c>
      <c r="BV58" s="57"/>
      <c r="BW58" s="55" t="s">
        <v>18</v>
      </c>
      <c r="BX58" s="56"/>
      <c r="BY58" s="57"/>
      <c r="BZ58" s="55" t="s">
        <v>22</v>
      </c>
      <c r="CA58" s="56"/>
      <c r="CB58" s="57"/>
      <c r="CC58" s="55" t="s">
        <v>21</v>
      </c>
      <c r="CD58" s="56"/>
      <c r="CE58" s="57"/>
      <c r="CF58" s="55" t="s">
        <v>19</v>
      </c>
      <c r="CG58" s="56"/>
      <c r="CH58" s="57"/>
      <c r="CI58" s="55" t="s">
        <v>24</v>
      </c>
      <c r="CJ58" s="57"/>
      <c r="CK58" s="55" t="s">
        <v>20</v>
      </c>
      <c r="CL58" s="56"/>
      <c r="CM58" s="57"/>
      <c r="CN58" s="55" t="s">
        <v>23</v>
      </c>
      <c r="CO58" s="57"/>
      <c r="CP58" s="3"/>
      <c r="CQ58" s="55">
        <v>0</v>
      </c>
      <c r="CR58" s="57"/>
      <c r="CS58" s="55" t="s">
        <v>18</v>
      </c>
      <c r="CT58" s="56"/>
      <c r="CU58" s="57"/>
      <c r="CV58" s="55" t="s">
        <v>22</v>
      </c>
      <c r="CW58" s="56"/>
      <c r="CX58" s="57"/>
      <c r="CY58" s="55" t="s">
        <v>21</v>
      </c>
      <c r="CZ58" s="56"/>
      <c r="DA58" s="57"/>
      <c r="DB58" s="55" t="s">
        <v>19</v>
      </c>
      <c r="DC58" s="56"/>
      <c r="DD58" s="57"/>
      <c r="DE58" s="55" t="s">
        <v>24</v>
      </c>
      <c r="DF58" s="57"/>
      <c r="DG58" s="55" t="s">
        <v>20</v>
      </c>
      <c r="DH58" s="56"/>
      <c r="DI58" s="57"/>
      <c r="DJ58" s="55" t="s">
        <v>23</v>
      </c>
      <c r="DK58" s="56"/>
      <c r="DL58" s="57"/>
      <c r="DM58" s="3"/>
      <c r="DN58" s="55">
        <v>0</v>
      </c>
      <c r="DO58" s="56"/>
      <c r="DP58" s="57"/>
      <c r="DQ58" s="55" t="s">
        <v>18</v>
      </c>
      <c r="DR58" s="56"/>
      <c r="DS58" s="57"/>
      <c r="DT58" s="55" t="s">
        <v>22</v>
      </c>
      <c r="DU58" s="56"/>
      <c r="DV58" s="57"/>
      <c r="DW58" s="55" t="s">
        <v>21</v>
      </c>
      <c r="DX58" s="56"/>
      <c r="DY58" s="57"/>
      <c r="DZ58" s="55" t="s">
        <v>19</v>
      </c>
      <c r="EA58" s="56"/>
      <c r="EB58" s="57"/>
      <c r="EC58" s="55" t="s">
        <v>24</v>
      </c>
      <c r="ED58" s="57"/>
      <c r="EE58" s="55" t="s">
        <v>20</v>
      </c>
      <c r="EF58" s="56"/>
      <c r="EG58" s="57"/>
      <c r="EH58" s="55" t="s">
        <v>23</v>
      </c>
      <c r="EI58" s="56"/>
      <c r="EJ58" s="57"/>
      <c r="EK58" s="3"/>
      <c r="EL58" s="55">
        <v>0</v>
      </c>
      <c r="EM58" s="56"/>
      <c r="EN58" s="57"/>
      <c r="EO58" s="55" t="s">
        <v>18</v>
      </c>
      <c r="EP58" s="56"/>
      <c r="EQ58" s="57"/>
      <c r="ER58" s="55" t="s">
        <v>22</v>
      </c>
      <c r="ES58" s="56"/>
      <c r="ET58" s="57"/>
      <c r="EU58" s="55" t="s">
        <v>21</v>
      </c>
      <c r="EV58" s="56"/>
      <c r="EW58" s="57"/>
      <c r="EX58" s="55" t="s">
        <v>19</v>
      </c>
      <c r="EY58" s="56"/>
      <c r="EZ58" s="57"/>
      <c r="FA58" s="55" t="s">
        <v>20</v>
      </c>
      <c r="FB58" s="56"/>
      <c r="FC58" s="57"/>
      <c r="FD58" s="55" t="s">
        <v>23</v>
      </c>
      <c r="FE58" s="57"/>
      <c r="FF58" s="3"/>
      <c r="FG58" s="55">
        <v>0</v>
      </c>
      <c r="FH58" s="56"/>
      <c r="FI58" s="57"/>
      <c r="FJ58" s="55" t="s">
        <v>18</v>
      </c>
      <c r="FK58" s="56"/>
      <c r="FL58" s="57"/>
      <c r="FM58" s="55" t="s">
        <v>25</v>
      </c>
      <c r="FN58" s="56"/>
      <c r="FO58" s="57"/>
      <c r="FP58" s="55" t="s">
        <v>22</v>
      </c>
      <c r="FQ58" s="56"/>
      <c r="FR58" s="57"/>
      <c r="FS58" s="55" t="s">
        <v>21</v>
      </c>
      <c r="FT58" s="56"/>
      <c r="FU58" s="57"/>
      <c r="FV58" s="55" t="s">
        <v>19</v>
      </c>
      <c r="FW58" s="56"/>
      <c r="FX58" s="57"/>
      <c r="FY58" s="55" t="s">
        <v>20</v>
      </c>
      <c r="FZ58" s="56"/>
      <c r="GA58" s="57"/>
      <c r="GB58" s="55" t="s">
        <v>23</v>
      </c>
      <c r="GC58" s="56"/>
      <c r="GD58" s="57"/>
      <c r="GE58" s="3"/>
      <c r="GF58" s="55">
        <v>0</v>
      </c>
      <c r="GG58" s="56"/>
      <c r="GH58" s="57"/>
      <c r="GI58" s="55" t="s">
        <v>18</v>
      </c>
      <c r="GJ58" s="56"/>
      <c r="GK58" s="57"/>
      <c r="GL58" s="55" t="s">
        <v>25</v>
      </c>
      <c r="GM58" s="56"/>
      <c r="GN58" s="57"/>
      <c r="GO58" s="55" t="s">
        <v>22</v>
      </c>
      <c r="GP58" s="56"/>
      <c r="GQ58" s="57"/>
      <c r="GR58" s="55" t="s">
        <v>21</v>
      </c>
      <c r="GS58" s="56"/>
      <c r="GT58" s="57"/>
      <c r="GU58" s="55" t="s">
        <v>19</v>
      </c>
      <c r="GV58" s="56"/>
      <c r="GW58" s="57"/>
      <c r="GX58" s="55" t="s">
        <v>24</v>
      </c>
      <c r="GY58" s="57"/>
      <c r="GZ58" s="55">
        <v>2</v>
      </c>
      <c r="HA58" s="57"/>
      <c r="HB58" s="55" t="s">
        <v>20</v>
      </c>
      <c r="HC58" s="56"/>
      <c r="HD58" s="57"/>
      <c r="HE58" s="55" t="s">
        <v>23</v>
      </c>
      <c r="HF58" s="57"/>
      <c r="HG58" s="3"/>
      <c r="HH58" s="55">
        <v>0</v>
      </c>
      <c r="HI58" s="56"/>
      <c r="HJ58" s="57"/>
      <c r="HK58" s="55" t="s">
        <v>18</v>
      </c>
      <c r="HL58" s="56"/>
      <c r="HM58" s="57"/>
      <c r="HN58" s="55" t="s">
        <v>25</v>
      </c>
      <c r="HO58" s="57"/>
      <c r="HP58" s="55" t="s">
        <v>22</v>
      </c>
      <c r="HQ58" s="56"/>
      <c r="HR58" s="57"/>
      <c r="HS58" s="55" t="s">
        <v>21</v>
      </c>
      <c r="HT58" s="56"/>
      <c r="HU58" s="57"/>
      <c r="HV58" s="55" t="s">
        <v>19</v>
      </c>
      <c r="HW58" s="56"/>
      <c r="HX58" s="57"/>
      <c r="HY58" s="55">
        <v>2</v>
      </c>
      <c r="HZ58" s="57"/>
      <c r="IA58" s="55" t="s">
        <v>20</v>
      </c>
      <c r="IB58" s="56"/>
      <c r="IC58" s="57"/>
      <c r="ID58" s="55" t="s">
        <v>23</v>
      </c>
      <c r="IE58" s="56"/>
      <c r="IF58" s="57"/>
      <c r="IG58" s="3"/>
      <c r="IH58" s="55">
        <v>0</v>
      </c>
      <c r="II58" s="56"/>
      <c r="IJ58" s="57"/>
      <c r="IK58" s="55" t="s">
        <v>18</v>
      </c>
      <c r="IL58" s="56"/>
      <c r="IM58" s="57"/>
      <c r="IN58" s="55" t="s">
        <v>25</v>
      </c>
      <c r="IO58" s="56"/>
      <c r="IP58" s="57"/>
      <c r="IQ58" s="55" t="s">
        <v>22</v>
      </c>
      <c r="IR58" s="57"/>
      <c r="IS58" s="55" t="s">
        <v>21</v>
      </c>
      <c r="IT58" s="57"/>
      <c r="IU58" s="55" t="s">
        <v>26</v>
      </c>
      <c r="IV58" s="57"/>
      <c r="IW58" s="55" t="s">
        <v>27</v>
      </c>
      <c r="IX58" s="56"/>
      <c r="IY58" s="57"/>
      <c r="IZ58" s="55" t="s">
        <v>19</v>
      </c>
      <c r="JA58" s="56"/>
      <c r="JB58" s="57"/>
      <c r="JC58" s="55" t="s">
        <v>28</v>
      </c>
      <c r="JD58" s="56"/>
      <c r="JE58" s="57"/>
      <c r="JF58" s="55">
        <v>2</v>
      </c>
      <c r="JG58" s="57"/>
      <c r="JH58" s="55" t="s">
        <v>20</v>
      </c>
      <c r="JI58" s="56"/>
      <c r="JJ58" s="57"/>
      <c r="JK58" s="55" t="s">
        <v>23</v>
      </c>
      <c r="JL58" s="57"/>
      <c r="JM58" s="3"/>
      <c r="JN58" s="55">
        <v>0</v>
      </c>
      <c r="JO58" s="56"/>
      <c r="JP58" s="57"/>
      <c r="JQ58" s="55" t="s">
        <v>18</v>
      </c>
      <c r="JR58" s="56"/>
      <c r="JS58" s="57"/>
      <c r="JT58" s="55" t="s">
        <v>25</v>
      </c>
      <c r="JU58" s="56"/>
      <c r="JV58" s="57"/>
      <c r="JW58" s="55" t="s">
        <v>22</v>
      </c>
      <c r="JX58" s="56"/>
      <c r="JY58" s="57"/>
      <c r="JZ58" s="55" t="s">
        <v>21</v>
      </c>
      <c r="KA58" s="56"/>
      <c r="KB58" s="57"/>
      <c r="KC58" s="55" t="s">
        <v>27</v>
      </c>
      <c r="KD58" s="56"/>
      <c r="KE58" s="57"/>
      <c r="KF58" s="55" t="s">
        <v>19</v>
      </c>
      <c r="KG58" s="56"/>
      <c r="KH58" s="57"/>
      <c r="KI58" s="55" t="s">
        <v>28</v>
      </c>
      <c r="KJ58" s="56"/>
      <c r="KK58" s="57"/>
      <c r="KL58" s="55" t="s">
        <v>24</v>
      </c>
      <c r="KM58" s="57"/>
      <c r="KN58" s="55">
        <v>2</v>
      </c>
      <c r="KO58" s="56"/>
      <c r="KP58" s="57"/>
      <c r="KQ58" s="55" t="s">
        <v>20</v>
      </c>
      <c r="KR58" s="56"/>
      <c r="KS58" s="57"/>
      <c r="KT58" s="55" t="s">
        <v>23</v>
      </c>
      <c r="KU58" s="57"/>
      <c r="KV58" s="3"/>
      <c r="KW58" s="55">
        <v>0</v>
      </c>
      <c r="KX58" s="56"/>
      <c r="KY58" s="57"/>
      <c r="KZ58" s="55" t="s">
        <v>18</v>
      </c>
      <c r="LA58" s="56"/>
      <c r="LB58" s="57"/>
      <c r="LC58" s="55" t="s">
        <v>22</v>
      </c>
      <c r="LD58" s="56"/>
      <c r="LE58" s="57"/>
      <c r="LF58" s="55" t="s">
        <v>21</v>
      </c>
      <c r="LG58" s="56"/>
      <c r="LH58" s="57"/>
      <c r="LI58" s="55" t="s">
        <v>26</v>
      </c>
      <c r="LJ58" s="56"/>
      <c r="LK58" s="57"/>
      <c r="LL58" s="55" t="s">
        <v>27</v>
      </c>
      <c r="LM58" s="56"/>
      <c r="LN58" s="57"/>
      <c r="LO58" s="55" t="s">
        <v>44</v>
      </c>
      <c r="LP58" s="56"/>
      <c r="LQ58" s="57"/>
      <c r="LR58" s="55">
        <v>1</v>
      </c>
      <c r="LS58" s="57"/>
      <c r="LT58" s="55" t="s">
        <v>19</v>
      </c>
      <c r="LU58" s="56"/>
      <c r="LV58" s="57"/>
      <c r="LW58" s="55" t="s">
        <v>24</v>
      </c>
      <c r="LX58" s="56"/>
      <c r="LY58" s="57"/>
      <c r="LZ58" s="55">
        <v>2</v>
      </c>
      <c r="MA58" s="56"/>
      <c r="MB58" s="57"/>
      <c r="MC58" s="55" t="s">
        <v>20</v>
      </c>
      <c r="MD58" s="56"/>
      <c r="ME58" s="57"/>
      <c r="MF58" s="55" t="s">
        <v>23</v>
      </c>
      <c r="MG58" s="56"/>
      <c r="MH58" s="57"/>
      <c r="MI58" s="3"/>
      <c r="MJ58" s="4"/>
    </row>
    <row r="59" spans="1:348" ht="15" thickBot="1" x14ac:dyDescent="0.35">
      <c r="A59" s="1"/>
      <c r="B59" s="5" t="s">
        <v>29</v>
      </c>
      <c r="C59" s="5" t="s">
        <v>30</v>
      </c>
      <c r="D59" s="6" t="s">
        <v>31</v>
      </c>
      <c r="E59" s="6" t="s">
        <v>32</v>
      </c>
      <c r="F59" s="6" t="s">
        <v>17</v>
      </c>
      <c r="G59" s="6" t="s">
        <v>31</v>
      </c>
      <c r="H59" s="6" t="s">
        <v>32</v>
      </c>
      <c r="I59" s="6" t="s">
        <v>17</v>
      </c>
      <c r="J59" s="6" t="s">
        <v>31</v>
      </c>
      <c r="K59" s="6" t="s">
        <v>32</v>
      </c>
      <c r="L59" s="6" t="s">
        <v>17</v>
      </c>
      <c r="M59" s="6" t="s">
        <v>17</v>
      </c>
      <c r="N59" s="6" t="s">
        <v>31</v>
      </c>
      <c r="O59" s="6" t="s">
        <v>32</v>
      </c>
      <c r="P59" s="6" t="s">
        <v>17</v>
      </c>
      <c r="Q59" s="6" t="s">
        <v>31</v>
      </c>
      <c r="R59" s="6" t="s">
        <v>32</v>
      </c>
      <c r="S59" s="6" t="s">
        <v>17</v>
      </c>
      <c r="T59" s="6" t="s">
        <v>31</v>
      </c>
      <c r="U59" s="6" t="s">
        <v>17</v>
      </c>
      <c r="V59" s="6" t="s">
        <v>31</v>
      </c>
      <c r="W59" s="6" t="s">
        <v>32</v>
      </c>
      <c r="X59" s="6" t="s">
        <v>17</v>
      </c>
      <c r="Y59" s="6" t="s">
        <v>17</v>
      </c>
      <c r="Z59" s="6" t="s">
        <v>31</v>
      </c>
      <c r="AA59" s="6" t="s">
        <v>32</v>
      </c>
      <c r="AB59" s="6" t="s">
        <v>17</v>
      </c>
      <c r="AC59" s="6" t="s">
        <v>31</v>
      </c>
      <c r="AD59" s="6" t="s">
        <v>32</v>
      </c>
      <c r="AE59" s="6" t="s">
        <v>17</v>
      </c>
      <c r="AF59" s="6" t="s">
        <v>32</v>
      </c>
      <c r="AG59" s="6" t="s">
        <v>17</v>
      </c>
      <c r="AH59" s="6" t="s">
        <v>32</v>
      </c>
      <c r="AI59" s="6" t="s">
        <v>17</v>
      </c>
      <c r="AJ59" s="6" t="s">
        <v>31</v>
      </c>
      <c r="AK59" s="6" t="s">
        <v>32</v>
      </c>
      <c r="AL59" s="6" t="s">
        <v>17</v>
      </c>
      <c r="AM59" s="6" t="s">
        <v>17</v>
      </c>
      <c r="AN59" s="6" t="s">
        <v>31</v>
      </c>
      <c r="AO59" s="6" t="s">
        <v>32</v>
      </c>
      <c r="AP59" s="6" t="s">
        <v>17</v>
      </c>
      <c r="AQ59" s="6" t="s">
        <v>31</v>
      </c>
      <c r="AR59" s="6" t="s">
        <v>32</v>
      </c>
      <c r="AS59" s="6" t="s">
        <v>17</v>
      </c>
      <c r="AT59" s="6" t="s">
        <v>31</v>
      </c>
      <c r="AU59" s="6" t="s">
        <v>32</v>
      </c>
      <c r="AV59" s="6" t="s">
        <v>17</v>
      </c>
      <c r="AW59" s="6" t="s">
        <v>31</v>
      </c>
      <c r="AX59" s="6" t="s">
        <v>32</v>
      </c>
      <c r="AY59" s="6" t="s">
        <v>17</v>
      </c>
      <c r="AZ59" s="6" t="s">
        <v>17</v>
      </c>
      <c r="BA59" s="6" t="s">
        <v>31</v>
      </c>
      <c r="BB59" s="6" t="s">
        <v>17</v>
      </c>
      <c r="BC59" s="6" t="s">
        <v>31</v>
      </c>
      <c r="BD59" s="6" t="s">
        <v>32</v>
      </c>
      <c r="BE59" s="6" t="s">
        <v>17</v>
      </c>
      <c r="BF59" s="6" t="s">
        <v>31</v>
      </c>
      <c r="BG59" s="6" t="s">
        <v>32</v>
      </c>
      <c r="BH59" s="6" t="s">
        <v>17</v>
      </c>
      <c r="BI59" s="6" t="s">
        <v>31</v>
      </c>
      <c r="BJ59" s="6" t="s">
        <v>32</v>
      </c>
      <c r="BK59" s="6" t="s">
        <v>17</v>
      </c>
      <c r="BL59" s="6" t="s">
        <v>32</v>
      </c>
      <c r="BM59" s="6" t="s">
        <v>17</v>
      </c>
      <c r="BN59" s="6" t="s">
        <v>31</v>
      </c>
      <c r="BO59" s="6" t="s">
        <v>32</v>
      </c>
      <c r="BP59" s="6" t="s">
        <v>17</v>
      </c>
      <c r="BQ59" s="6" t="s">
        <v>31</v>
      </c>
      <c r="BR59" s="6" t="s">
        <v>32</v>
      </c>
      <c r="BS59" s="6" t="s">
        <v>17</v>
      </c>
      <c r="BT59" s="6" t="s">
        <v>17</v>
      </c>
      <c r="BU59" s="6" t="s">
        <v>32</v>
      </c>
      <c r="BV59" s="6" t="s">
        <v>17</v>
      </c>
      <c r="BW59" s="6" t="s">
        <v>31</v>
      </c>
      <c r="BX59" s="6" t="s">
        <v>32</v>
      </c>
      <c r="BY59" s="6" t="s">
        <v>17</v>
      </c>
      <c r="BZ59" s="6" t="s">
        <v>31</v>
      </c>
      <c r="CA59" s="6" t="s">
        <v>32</v>
      </c>
      <c r="CB59" s="6" t="s">
        <v>17</v>
      </c>
      <c r="CC59" s="6" t="s">
        <v>31</v>
      </c>
      <c r="CD59" s="6" t="s">
        <v>32</v>
      </c>
      <c r="CE59" s="6" t="s">
        <v>17</v>
      </c>
      <c r="CF59" s="6" t="s">
        <v>31</v>
      </c>
      <c r="CG59" s="6" t="s">
        <v>32</v>
      </c>
      <c r="CH59" s="6" t="s">
        <v>17</v>
      </c>
      <c r="CI59" s="6" t="s">
        <v>32</v>
      </c>
      <c r="CJ59" s="6" t="s">
        <v>17</v>
      </c>
      <c r="CK59" s="6" t="s">
        <v>31</v>
      </c>
      <c r="CL59" s="6" t="s">
        <v>32</v>
      </c>
      <c r="CM59" s="6" t="s">
        <v>17</v>
      </c>
      <c r="CN59" s="6" t="s">
        <v>32</v>
      </c>
      <c r="CO59" s="6" t="s">
        <v>17</v>
      </c>
      <c r="CP59" s="6" t="s">
        <v>17</v>
      </c>
      <c r="CQ59" s="6" t="s">
        <v>31</v>
      </c>
      <c r="CR59" s="6" t="s">
        <v>17</v>
      </c>
      <c r="CS59" s="6" t="s">
        <v>31</v>
      </c>
      <c r="CT59" s="6" t="s">
        <v>32</v>
      </c>
      <c r="CU59" s="6" t="s">
        <v>17</v>
      </c>
      <c r="CV59" s="6" t="s">
        <v>31</v>
      </c>
      <c r="CW59" s="6" t="s">
        <v>32</v>
      </c>
      <c r="CX59" s="6" t="s">
        <v>17</v>
      </c>
      <c r="CY59" s="6" t="s">
        <v>31</v>
      </c>
      <c r="CZ59" s="6" t="s">
        <v>32</v>
      </c>
      <c r="DA59" s="6" t="s">
        <v>17</v>
      </c>
      <c r="DB59" s="6" t="s">
        <v>31</v>
      </c>
      <c r="DC59" s="6" t="s">
        <v>32</v>
      </c>
      <c r="DD59" s="6" t="s">
        <v>17</v>
      </c>
      <c r="DE59" s="6" t="s">
        <v>32</v>
      </c>
      <c r="DF59" s="6" t="s">
        <v>17</v>
      </c>
      <c r="DG59" s="6" t="s">
        <v>31</v>
      </c>
      <c r="DH59" s="6" t="s">
        <v>32</v>
      </c>
      <c r="DI59" s="6" t="s">
        <v>17</v>
      </c>
      <c r="DJ59" s="6" t="s">
        <v>31</v>
      </c>
      <c r="DK59" s="6" t="s">
        <v>32</v>
      </c>
      <c r="DL59" s="6" t="s">
        <v>17</v>
      </c>
      <c r="DM59" s="6" t="s">
        <v>17</v>
      </c>
      <c r="DN59" s="6" t="s">
        <v>31</v>
      </c>
      <c r="DO59" s="6" t="s">
        <v>32</v>
      </c>
      <c r="DP59" s="6" t="s">
        <v>17</v>
      </c>
      <c r="DQ59" s="6" t="s">
        <v>31</v>
      </c>
      <c r="DR59" s="6" t="s">
        <v>32</v>
      </c>
      <c r="DS59" s="6" t="s">
        <v>17</v>
      </c>
      <c r="DT59" s="6" t="s">
        <v>31</v>
      </c>
      <c r="DU59" s="6" t="s">
        <v>32</v>
      </c>
      <c r="DV59" s="6" t="s">
        <v>17</v>
      </c>
      <c r="DW59" s="6" t="s">
        <v>31</v>
      </c>
      <c r="DX59" s="6" t="s">
        <v>32</v>
      </c>
      <c r="DY59" s="6" t="s">
        <v>17</v>
      </c>
      <c r="DZ59" s="6" t="s">
        <v>31</v>
      </c>
      <c r="EA59" s="6" t="s">
        <v>32</v>
      </c>
      <c r="EB59" s="6" t="s">
        <v>17</v>
      </c>
      <c r="EC59" s="6" t="s">
        <v>32</v>
      </c>
      <c r="ED59" s="6" t="s">
        <v>17</v>
      </c>
      <c r="EE59" s="6" t="s">
        <v>31</v>
      </c>
      <c r="EF59" s="6" t="s">
        <v>32</v>
      </c>
      <c r="EG59" s="6" t="s">
        <v>17</v>
      </c>
      <c r="EH59" s="6" t="s">
        <v>31</v>
      </c>
      <c r="EI59" s="6" t="s">
        <v>32</v>
      </c>
      <c r="EJ59" s="6" t="s">
        <v>17</v>
      </c>
      <c r="EK59" s="6" t="s">
        <v>17</v>
      </c>
      <c r="EL59" s="6" t="s">
        <v>31</v>
      </c>
      <c r="EM59" s="6" t="s">
        <v>32</v>
      </c>
      <c r="EN59" s="6" t="s">
        <v>17</v>
      </c>
      <c r="EO59" s="6" t="s">
        <v>31</v>
      </c>
      <c r="EP59" s="6" t="s">
        <v>32</v>
      </c>
      <c r="EQ59" s="6" t="s">
        <v>17</v>
      </c>
      <c r="ER59" s="6" t="s">
        <v>31</v>
      </c>
      <c r="ES59" s="6" t="s">
        <v>32</v>
      </c>
      <c r="ET59" s="6" t="s">
        <v>17</v>
      </c>
      <c r="EU59" s="6" t="s">
        <v>31</v>
      </c>
      <c r="EV59" s="6" t="s">
        <v>32</v>
      </c>
      <c r="EW59" s="6" t="s">
        <v>17</v>
      </c>
      <c r="EX59" s="6" t="s">
        <v>31</v>
      </c>
      <c r="EY59" s="6" t="s">
        <v>32</v>
      </c>
      <c r="EZ59" s="6" t="s">
        <v>17</v>
      </c>
      <c r="FA59" s="6" t="s">
        <v>31</v>
      </c>
      <c r="FB59" s="6" t="s">
        <v>32</v>
      </c>
      <c r="FC59" s="6" t="s">
        <v>17</v>
      </c>
      <c r="FD59" s="6" t="s">
        <v>32</v>
      </c>
      <c r="FE59" s="6" t="s">
        <v>17</v>
      </c>
      <c r="FF59" s="6" t="s">
        <v>17</v>
      </c>
      <c r="FG59" s="6" t="s">
        <v>31</v>
      </c>
      <c r="FH59" s="6" t="s">
        <v>32</v>
      </c>
      <c r="FI59" s="6" t="s">
        <v>17</v>
      </c>
      <c r="FJ59" s="6" t="s">
        <v>31</v>
      </c>
      <c r="FK59" s="6" t="s">
        <v>32</v>
      </c>
      <c r="FL59" s="6" t="s">
        <v>17</v>
      </c>
      <c r="FM59" s="6" t="s">
        <v>31</v>
      </c>
      <c r="FN59" s="6" t="s">
        <v>32</v>
      </c>
      <c r="FO59" s="6" t="s">
        <v>17</v>
      </c>
      <c r="FP59" s="6" t="s">
        <v>31</v>
      </c>
      <c r="FQ59" s="6" t="s">
        <v>32</v>
      </c>
      <c r="FR59" s="6" t="s">
        <v>17</v>
      </c>
      <c r="FS59" s="6" t="s">
        <v>31</v>
      </c>
      <c r="FT59" s="6" t="s">
        <v>32</v>
      </c>
      <c r="FU59" s="6" t="s">
        <v>17</v>
      </c>
      <c r="FV59" s="6" t="s">
        <v>31</v>
      </c>
      <c r="FW59" s="6" t="s">
        <v>32</v>
      </c>
      <c r="FX59" s="6" t="s">
        <v>17</v>
      </c>
      <c r="FY59" s="6" t="s">
        <v>31</v>
      </c>
      <c r="FZ59" s="6" t="s">
        <v>32</v>
      </c>
      <c r="GA59" s="6" t="s">
        <v>17</v>
      </c>
      <c r="GB59" s="6" t="s">
        <v>31</v>
      </c>
      <c r="GC59" s="6" t="s">
        <v>32</v>
      </c>
      <c r="GD59" s="6" t="s">
        <v>17</v>
      </c>
      <c r="GE59" s="6" t="s">
        <v>17</v>
      </c>
      <c r="GF59" s="6" t="s">
        <v>31</v>
      </c>
      <c r="GG59" s="6" t="s">
        <v>32</v>
      </c>
      <c r="GH59" s="6" t="s">
        <v>17</v>
      </c>
      <c r="GI59" s="6" t="s">
        <v>31</v>
      </c>
      <c r="GJ59" s="6" t="s">
        <v>32</v>
      </c>
      <c r="GK59" s="6" t="s">
        <v>17</v>
      </c>
      <c r="GL59" s="6" t="s">
        <v>31</v>
      </c>
      <c r="GM59" s="6" t="s">
        <v>32</v>
      </c>
      <c r="GN59" s="6" t="s">
        <v>17</v>
      </c>
      <c r="GO59" s="6" t="s">
        <v>31</v>
      </c>
      <c r="GP59" s="6" t="s">
        <v>32</v>
      </c>
      <c r="GQ59" s="6" t="s">
        <v>17</v>
      </c>
      <c r="GR59" s="6" t="s">
        <v>31</v>
      </c>
      <c r="GS59" s="6" t="s">
        <v>32</v>
      </c>
      <c r="GT59" s="6" t="s">
        <v>17</v>
      </c>
      <c r="GU59" s="6" t="s">
        <v>31</v>
      </c>
      <c r="GV59" s="6" t="s">
        <v>32</v>
      </c>
      <c r="GW59" s="6" t="s">
        <v>17</v>
      </c>
      <c r="GX59" s="6" t="s">
        <v>32</v>
      </c>
      <c r="GY59" s="6" t="s">
        <v>17</v>
      </c>
      <c r="GZ59" s="6" t="s">
        <v>32</v>
      </c>
      <c r="HA59" s="6" t="s">
        <v>17</v>
      </c>
      <c r="HB59" s="6" t="s">
        <v>31</v>
      </c>
      <c r="HC59" s="6" t="s">
        <v>32</v>
      </c>
      <c r="HD59" s="6" t="s">
        <v>17</v>
      </c>
      <c r="HE59" s="6" t="s">
        <v>32</v>
      </c>
      <c r="HF59" s="6" t="s">
        <v>17</v>
      </c>
      <c r="HG59" s="6" t="s">
        <v>17</v>
      </c>
      <c r="HH59" s="6" t="s">
        <v>31</v>
      </c>
      <c r="HI59" s="6" t="s">
        <v>32</v>
      </c>
      <c r="HJ59" s="6" t="s">
        <v>17</v>
      </c>
      <c r="HK59" s="6" t="s">
        <v>31</v>
      </c>
      <c r="HL59" s="6" t="s">
        <v>32</v>
      </c>
      <c r="HM59" s="6" t="s">
        <v>17</v>
      </c>
      <c r="HN59" s="6" t="s">
        <v>32</v>
      </c>
      <c r="HO59" s="6" t="s">
        <v>17</v>
      </c>
      <c r="HP59" s="6" t="s">
        <v>31</v>
      </c>
      <c r="HQ59" s="6" t="s">
        <v>32</v>
      </c>
      <c r="HR59" s="6" t="s">
        <v>17</v>
      </c>
      <c r="HS59" s="6" t="s">
        <v>31</v>
      </c>
      <c r="HT59" s="6" t="s">
        <v>32</v>
      </c>
      <c r="HU59" s="6" t="s">
        <v>17</v>
      </c>
      <c r="HV59" s="6" t="s">
        <v>31</v>
      </c>
      <c r="HW59" s="6" t="s">
        <v>32</v>
      </c>
      <c r="HX59" s="6" t="s">
        <v>17</v>
      </c>
      <c r="HY59" s="6" t="s">
        <v>32</v>
      </c>
      <c r="HZ59" s="6" t="s">
        <v>17</v>
      </c>
      <c r="IA59" s="6" t="s">
        <v>31</v>
      </c>
      <c r="IB59" s="6" t="s">
        <v>32</v>
      </c>
      <c r="IC59" s="6" t="s">
        <v>17</v>
      </c>
      <c r="ID59" s="6" t="s">
        <v>31</v>
      </c>
      <c r="IE59" s="6" t="s">
        <v>32</v>
      </c>
      <c r="IF59" s="6" t="s">
        <v>17</v>
      </c>
      <c r="IG59" s="6" t="s">
        <v>17</v>
      </c>
      <c r="IH59" s="6" t="s">
        <v>31</v>
      </c>
      <c r="II59" s="6" t="s">
        <v>32</v>
      </c>
      <c r="IJ59" s="6" t="s">
        <v>17</v>
      </c>
      <c r="IK59" s="6" t="s">
        <v>31</v>
      </c>
      <c r="IL59" s="6" t="s">
        <v>32</v>
      </c>
      <c r="IM59" s="6" t="s">
        <v>17</v>
      </c>
      <c r="IN59" s="6" t="s">
        <v>31</v>
      </c>
      <c r="IO59" s="6" t="s">
        <v>32</v>
      </c>
      <c r="IP59" s="6" t="s">
        <v>17</v>
      </c>
      <c r="IQ59" s="6" t="s">
        <v>32</v>
      </c>
      <c r="IR59" s="6" t="s">
        <v>17</v>
      </c>
      <c r="IS59" s="6" t="s">
        <v>32</v>
      </c>
      <c r="IT59" s="6" t="s">
        <v>17</v>
      </c>
      <c r="IU59" s="6" t="s">
        <v>32</v>
      </c>
      <c r="IV59" s="6" t="s">
        <v>17</v>
      </c>
      <c r="IW59" s="6" t="s">
        <v>31</v>
      </c>
      <c r="IX59" s="6" t="s">
        <v>32</v>
      </c>
      <c r="IY59" s="6" t="s">
        <v>17</v>
      </c>
      <c r="IZ59" s="6" t="s">
        <v>31</v>
      </c>
      <c r="JA59" s="6" t="s">
        <v>32</v>
      </c>
      <c r="JB59" s="6" t="s">
        <v>17</v>
      </c>
      <c r="JC59" s="6" t="s">
        <v>31</v>
      </c>
      <c r="JD59" s="6" t="s">
        <v>32</v>
      </c>
      <c r="JE59" s="6" t="s">
        <v>17</v>
      </c>
      <c r="JF59" s="6" t="s">
        <v>32</v>
      </c>
      <c r="JG59" s="6" t="s">
        <v>17</v>
      </c>
      <c r="JH59" s="6" t="s">
        <v>31</v>
      </c>
      <c r="JI59" s="6" t="s">
        <v>32</v>
      </c>
      <c r="JJ59" s="6" t="s">
        <v>17</v>
      </c>
      <c r="JK59" s="6" t="s">
        <v>32</v>
      </c>
      <c r="JL59" s="6" t="s">
        <v>17</v>
      </c>
      <c r="JM59" s="6" t="s">
        <v>17</v>
      </c>
      <c r="JN59" s="6" t="s">
        <v>31</v>
      </c>
      <c r="JO59" s="6" t="s">
        <v>32</v>
      </c>
      <c r="JP59" s="6" t="s">
        <v>17</v>
      </c>
      <c r="JQ59" s="6" t="s">
        <v>31</v>
      </c>
      <c r="JR59" s="6" t="s">
        <v>32</v>
      </c>
      <c r="JS59" s="6" t="s">
        <v>17</v>
      </c>
      <c r="JT59" s="6" t="s">
        <v>31</v>
      </c>
      <c r="JU59" s="6" t="s">
        <v>32</v>
      </c>
      <c r="JV59" s="6" t="s">
        <v>17</v>
      </c>
      <c r="JW59" s="6" t="s">
        <v>31</v>
      </c>
      <c r="JX59" s="6" t="s">
        <v>32</v>
      </c>
      <c r="JY59" s="6" t="s">
        <v>17</v>
      </c>
      <c r="JZ59" s="6" t="s">
        <v>31</v>
      </c>
      <c r="KA59" s="6" t="s">
        <v>32</v>
      </c>
      <c r="KB59" s="6" t="s">
        <v>17</v>
      </c>
      <c r="KC59" s="6" t="s">
        <v>31</v>
      </c>
      <c r="KD59" s="6" t="s">
        <v>32</v>
      </c>
      <c r="KE59" s="6" t="s">
        <v>17</v>
      </c>
      <c r="KF59" s="6" t="s">
        <v>31</v>
      </c>
      <c r="KG59" s="6" t="s">
        <v>32</v>
      </c>
      <c r="KH59" s="6" t="s">
        <v>17</v>
      </c>
      <c r="KI59" s="6" t="s">
        <v>31</v>
      </c>
      <c r="KJ59" s="6" t="s">
        <v>32</v>
      </c>
      <c r="KK59" s="6" t="s">
        <v>17</v>
      </c>
      <c r="KL59" s="6" t="s">
        <v>31</v>
      </c>
      <c r="KM59" s="6" t="s">
        <v>17</v>
      </c>
      <c r="KN59" s="6" t="s">
        <v>31</v>
      </c>
      <c r="KO59" s="6" t="s">
        <v>32</v>
      </c>
      <c r="KP59" s="6" t="s">
        <v>17</v>
      </c>
      <c r="KQ59" s="6" t="s">
        <v>31</v>
      </c>
      <c r="KR59" s="6" t="s">
        <v>32</v>
      </c>
      <c r="KS59" s="6" t="s">
        <v>17</v>
      </c>
      <c r="KT59" s="6" t="s">
        <v>32</v>
      </c>
      <c r="KU59" s="6" t="s">
        <v>17</v>
      </c>
      <c r="KV59" s="6" t="s">
        <v>17</v>
      </c>
      <c r="KW59" s="6" t="s">
        <v>31</v>
      </c>
      <c r="KX59" s="6" t="s">
        <v>32</v>
      </c>
      <c r="KY59" s="6" t="s">
        <v>17</v>
      </c>
      <c r="KZ59" s="6" t="s">
        <v>31</v>
      </c>
      <c r="LA59" s="6" t="s">
        <v>32</v>
      </c>
      <c r="LB59" s="6" t="s">
        <v>17</v>
      </c>
      <c r="LC59" s="6" t="s">
        <v>31</v>
      </c>
      <c r="LD59" s="6" t="s">
        <v>32</v>
      </c>
      <c r="LE59" s="6" t="s">
        <v>17</v>
      </c>
      <c r="LF59" s="6" t="s">
        <v>31</v>
      </c>
      <c r="LG59" s="6" t="s">
        <v>32</v>
      </c>
      <c r="LH59" s="6" t="s">
        <v>17</v>
      </c>
      <c r="LI59" s="6" t="s">
        <v>31</v>
      </c>
      <c r="LJ59" s="6" t="s">
        <v>32</v>
      </c>
      <c r="LK59" s="6" t="s">
        <v>17</v>
      </c>
      <c r="LL59" s="6" t="s">
        <v>31</v>
      </c>
      <c r="LM59" s="6" t="s">
        <v>32</v>
      </c>
      <c r="LN59" s="6" t="s">
        <v>17</v>
      </c>
      <c r="LO59" s="6" t="s">
        <v>31</v>
      </c>
      <c r="LP59" s="6" t="s">
        <v>32</v>
      </c>
      <c r="LQ59" s="6" t="s">
        <v>17</v>
      </c>
      <c r="LR59" s="6" t="s">
        <v>32</v>
      </c>
      <c r="LS59" s="6" t="s">
        <v>17</v>
      </c>
      <c r="LT59" s="6" t="s">
        <v>31</v>
      </c>
      <c r="LU59" s="6" t="s">
        <v>32</v>
      </c>
      <c r="LV59" s="6" t="s">
        <v>17</v>
      </c>
      <c r="LW59" s="6" t="s">
        <v>31</v>
      </c>
      <c r="LX59" s="6" t="s">
        <v>32</v>
      </c>
      <c r="LY59" s="6" t="s">
        <v>17</v>
      </c>
      <c r="LZ59" s="6" t="s">
        <v>31</v>
      </c>
      <c r="MA59" s="6" t="s">
        <v>32</v>
      </c>
      <c r="MB59" s="6" t="s">
        <v>17</v>
      </c>
      <c r="MC59" s="6" t="s">
        <v>31</v>
      </c>
      <c r="MD59" s="6" t="s">
        <v>32</v>
      </c>
      <c r="ME59" s="6" t="s">
        <v>17</v>
      </c>
      <c r="MF59" s="6" t="s">
        <v>31</v>
      </c>
      <c r="MG59" s="6" t="s">
        <v>32</v>
      </c>
      <c r="MH59" s="6" t="s">
        <v>17</v>
      </c>
      <c r="MI59" s="6" t="s">
        <v>17</v>
      </c>
      <c r="MJ59" s="6" t="s">
        <v>17</v>
      </c>
    </row>
    <row r="60" spans="1:348" ht="26.4" customHeight="1" thickBot="1" x14ac:dyDescent="0.35">
      <c r="A60" s="1"/>
      <c r="B60" s="48" t="s">
        <v>33</v>
      </c>
      <c r="C60" s="7" t="s">
        <v>34</v>
      </c>
      <c r="D60" s="8">
        <v>3</v>
      </c>
      <c r="E60" s="8">
        <v>1</v>
      </c>
      <c r="F60" s="8">
        <v>4</v>
      </c>
      <c r="G60" s="8">
        <v>45</v>
      </c>
      <c r="H60" s="8">
        <v>148</v>
      </c>
      <c r="I60" s="8">
        <v>193</v>
      </c>
      <c r="J60" s="9"/>
      <c r="K60" s="8">
        <v>1</v>
      </c>
      <c r="L60" s="8">
        <v>1</v>
      </c>
      <c r="M60" s="8">
        <v>198</v>
      </c>
      <c r="N60" s="9"/>
      <c r="O60" s="9"/>
      <c r="P60" s="9"/>
      <c r="Q60" s="8">
        <v>31</v>
      </c>
      <c r="R60" s="8">
        <v>122</v>
      </c>
      <c r="S60" s="8">
        <v>153</v>
      </c>
      <c r="T60" s="9"/>
      <c r="U60" s="9"/>
      <c r="V60" s="9"/>
      <c r="W60" s="8">
        <v>1</v>
      </c>
      <c r="X60" s="8">
        <v>1</v>
      </c>
      <c r="Y60" s="8">
        <v>154</v>
      </c>
      <c r="Z60" s="8">
        <v>1</v>
      </c>
      <c r="AA60" s="9"/>
      <c r="AB60" s="8">
        <v>1</v>
      </c>
      <c r="AC60" s="8">
        <v>43</v>
      </c>
      <c r="AD60" s="8">
        <v>154</v>
      </c>
      <c r="AE60" s="8">
        <v>197</v>
      </c>
      <c r="AF60" s="9"/>
      <c r="AG60" s="9"/>
      <c r="AH60" s="9"/>
      <c r="AI60" s="9"/>
      <c r="AJ60" s="9"/>
      <c r="AK60" s="8">
        <v>3</v>
      </c>
      <c r="AL60" s="8">
        <v>3</v>
      </c>
      <c r="AM60" s="8">
        <v>201</v>
      </c>
      <c r="AN60" s="8">
        <v>96</v>
      </c>
      <c r="AO60" s="8">
        <v>192</v>
      </c>
      <c r="AP60" s="8">
        <v>288</v>
      </c>
      <c r="AQ60" s="9"/>
      <c r="AR60" s="9"/>
      <c r="AS60" s="9"/>
      <c r="AT60" s="9"/>
      <c r="AU60" s="9"/>
      <c r="AV60" s="9"/>
      <c r="AW60" s="8">
        <v>2</v>
      </c>
      <c r="AX60" s="8">
        <v>6</v>
      </c>
      <c r="AY60" s="8">
        <v>8</v>
      </c>
      <c r="AZ60" s="8">
        <v>296</v>
      </c>
      <c r="BA60" s="9"/>
      <c r="BB60" s="9"/>
      <c r="BC60" s="8">
        <v>116</v>
      </c>
      <c r="BD60" s="8">
        <v>209</v>
      </c>
      <c r="BE60" s="8">
        <v>325</v>
      </c>
      <c r="BF60" s="9"/>
      <c r="BG60" s="9"/>
      <c r="BH60" s="9"/>
      <c r="BI60" s="9"/>
      <c r="BJ60" s="9"/>
      <c r="BK60" s="9"/>
      <c r="BL60" s="9"/>
      <c r="BM60" s="9"/>
      <c r="BN60" s="8">
        <v>4</v>
      </c>
      <c r="BO60" s="8">
        <v>7</v>
      </c>
      <c r="BP60" s="8">
        <v>11</v>
      </c>
      <c r="BQ60" s="9"/>
      <c r="BR60" s="9"/>
      <c r="BS60" s="9"/>
      <c r="BT60" s="8">
        <v>336</v>
      </c>
      <c r="BU60" s="9"/>
      <c r="BV60" s="9"/>
      <c r="BW60" s="8">
        <v>122</v>
      </c>
      <c r="BX60" s="8">
        <v>220</v>
      </c>
      <c r="BY60" s="8">
        <v>342</v>
      </c>
      <c r="BZ60" s="9"/>
      <c r="CA60" s="9"/>
      <c r="CB60" s="9"/>
      <c r="CC60" s="9"/>
      <c r="CD60" s="9"/>
      <c r="CE60" s="9"/>
      <c r="CF60" s="8">
        <v>1</v>
      </c>
      <c r="CG60" s="8">
        <v>1</v>
      </c>
      <c r="CH60" s="8">
        <v>2</v>
      </c>
      <c r="CI60" s="9"/>
      <c r="CJ60" s="9"/>
      <c r="CK60" s="8">
        <v>4</v>
      </c>
      <c r="CL60" s="8">
        <v>8</v>
      </c>
      <c r="CM60" s="8">
        <v>12</v>
      </c>
      <c r="CN60" s="9"/>
      <c r="CO60" s="9"/>
      <c r="CP60" s="8">
        <v>356</v>
      </c>
      <c r="CQ60" s="9"/>
      <c r="CR60" s="9"/>
      <c r="CS60" s="8">
        <v>123</v>
      </c>
      <c r="CT60" s="8">
        <v>333</v>
      </c>
      <c r="CU60" s="8">
        <v>456</v>
      </c>
      <c r="CV60" s="9"/>
      <c r="CW60" s="8">
        <v>2</v>
      </c>
      <c r="CX60" s="8">
        <v>2</v>
      </c>
      <c r="CY60" s="9"/>
      <c r="CZ60" s="9"/>
      <c r="DA60" s="9"/>
      <c r="DB60" s="9"/>
      <c r="DC60" s="9"/>
      <c r="DD60" s="9"/>
      <c r="DE60" s="9"/>
      <c r="DF60" s="9"/>
      <c r="DG60" s="8">
        <v>3</v>
      </c>
      <c r="DH60" s="8">
        <v>14</v>
      </c>
      <c r="DI60" s="8">
        <v>17</v>
      </c>
      <c r="DJ60" s="9"/>
      <c r="DK60" s="8">
        <v>1</v>
      </c>
      <c r="DL60" s="8">
        <v>1</v>
      </c>
      <c r="DM60" s="8">
        <v>476</v>
      </c>
      <c r="DN60" s="9"/>
      <c r="DO60" s="9"/>
      <c r="DP60" s="9"/>
      <c r="DQ60" s="8">
        <v>134</v>
      </c>
      <c r="DR60" s="8">
        <v>306</v>
      </c>
      <c r="DS60" s="8">
        <v>440</v>
      </c>
      <c r="DT60" s="9"/>
      <c r="DU60" s="8">
        <v>2</v>
      </c>
      <c r="DV60" s="8">
        <v>2</v>
      </c>
      <c r="DW60" s="9"/>
      <c r="DX60" s="8">
        <v>1</v>
      </c>
      <c r="DY60" s="8">
        <v>1</v>
      </c>
      <c r="DZ60" s="8">
        <v>1</v>
      </c>
      <c r="EA60" s="8">
        <v>1</v>
      </c>
      <c r="EB60" s="8">
        <v>2</v>
      </c>
      <c r="EC60" s="9"/>
      <c r="ED60" s="9"/>
      <c r="EE60" s="8">
        <v>7</v>
      </c>
      <c r="EF60" s="8">
        <v>18</v>
      </c>
      <c r="EG60" s="8">
        <v>25</v>
      </c>
      <c r="EH60" s="9"/>
      <c r="EI60" s="8">
        <v>1</v>
      </c>
      <c r="EJ60" s="8">
        <v>1</v>
      </c>
      <c r="EK60" s="8">
        <v>471</v>
      </c>
      <c r="EL60" s="9"/>
      <c r="EM60" s="9"/>
      <c r="EN60" s="9"/>
      <c r="EO60" s="8">
        <v>109</v>
      </c>
      <c r="EP60" s="8">
        <v>321</v>
      </c>
      <c r="EQ60" s="8">
        <v>430</v>
      </c>
      <c r="ER60" s="8">
        <v>2</v>
      </c>
      <c r="ES60" s="8">
        <v>2</v>
      </c>
      <c r="ET60" s="8">
        <v>4</v>
      </c>
      <c r="EU60" s="8">
        <v>1</v>
      </c>
      <c r="EV60" s="8">
        <v>3</v>
      </c>
      <c r="EW60" s="8">
        <v>4</v>
      </c>
      <c r="EX60" s="9"/>
      <c r="EY60" s="9"/>
      <c r="EZ60" s="9"/>
      <c r="FA60" s="8">
        <v>5</v>
      </c>
      <c r="FB60" s="8">
        <v>21</v>
      </c>
      <c r="FC60" s="8">
        <v>26</v>
      </c>
      <c r="FD60" s="9"/>
      <c r="FE60" s="9"/>
      <c r="FF60" s="8">
        <v>464</v>
      </c>
      <c r="FG60" s="8">
        <v>1</v>
      </c>
      <c r="FH60" s="9"/>
      <c r="FI60" s="8">
        <v>1</v>
      </c>
      <c r="FJ60" s="8">
        <v>55</v>
      </c>
      <c r="FK60" s="8">
        <v>234</v>
      </c>
      <c r="FL60" s="8">
        <v>289</v>
      </c>
      <c r="FM60" s="9"/>
      <c r="FN60" s="9"/>
      <c r="FO60" s="9"/>
      <c r="FP60" s="8">
        <v>3</v>
      </c>
      <c r="FQ60" s="8">
        <v>4</v>
      </c>
      <c r="FR60" s="8">
        <v>7</v>
      </c>
      <c r="FS60" s="9"/>
      <c r="FT60" s="8">
        <v>1</v>
      </c>
      <c r="FU60" s="8">
        <v>1</v>
      </c>
      <c r="FV60" s="9"/>
      <c r="FW60" s="8">
        <v>3</v>
      </c>
      <c r="FX60" s="8">
        <v>3</v>
      </c>
      <c r="FY60" s="8">
        <v>8</v>
      </c>
      <c r="FZ60" s="8">
        <v>30</v>
      </c>
      <c r="GA60" s="8">
        <v>38</v>
      </c>
      <c r="GB60" s="9"/>
      <c r="GC60" s="9"/>
      <c r="GD60" s="9"/>
      <c r="GE60" s="8">
        <v>339</v>
      </c>
      <c r="GF60" s="8">
        <v>2</v>
      </c>
      <c r="GG60" s="9"/>
      <c r="GH60" s="8">
        <v>2</v>
      </c>
      <c r="GI60" s="8">
        <v>56</v>
      </c>
      <c r="GJ60" s="8">
        <v>199</v>
      </c>
      <c r="GK60" s="8">
        <v>255</v>
      </c>
      <c r="GL60" s="9"/>
      <c r="GM60" s="9"/>
      <c r="GN60" s="9"/>
      <c r="GO60" s="8">
        <v>1</v>
      </c>
      <c r="GP60" s="8">
        <v>7</v>
      </c>
      <c r="GQ60" s="8">
        <v>8</v>
      </c>
      <c r="GR60" s="8">
        <v>2</v>
      </c>
      <c r="GS60" s="9"/>
      <c r="GT60" s="8">
        <v>2</v>
      </c>
      <c r="GU60" s="9"/>
      <c r="GV60" s="8">
        <v>3</v>
      </c>
      <c r="GW60" s="8">
        <v>3</v>
      </c>
      <c r="GX60" s="9"/>
      <c r="GY60" s="9"/>
      <c r="GZ60" s="9"/>
      <c r="HA60" s="9"/>
      <c r="HB60" s="8">
        <v>5</v>
      </c>
      <c r="HC60" s="8">
        <v>29</v>
      </c>
      <c r="HD60" s="8">
        <v>34</v>
      </c>
      <c r="HE60" s="9"/>
      <c r="HF60" s="9"/>
      <c r="HG60" s="8">
        <v>304</v>
      </c>
      <c r="HH60" s="9"/>
      <c r="HI60" s="8">
        <v>1</v>
      </c>
      <c r="HJ60" s="8">
        <v>1</v>
      </c>
      <c r="HK60" s="8">
        <v>49</v>
      </c>
      <c r="HL60" s="8">
        <v>115</v>
      </c>
      <c r="HM60" s="8">
        <v>164</v>
      </c>
      <c r="HN60" s="9"/>
      <c r="HO60" s="9"/>
      <c r="HP60" s="9"/>
      <c r="HQ60" s="8">
        <v>5</v>
      </c>
      <c r="HR60" s="8">
        <v>5</v>
      </c>
      <c r="HS60" s="9"/>
      <c r="HT60" s="8">
        <v>1</v>
      </c>
      <c r="HU60" s="8">
        <v>1</v>
      </c>
      <c r="HV60" s="8">
        <v>2</v>
      </c>
      <c r="HW60" s="8">
        <v>5</v>
      </c>
      <c r="HX60" s="8">
        <v>7</v>
      </c>
      <c r="HY60" s="8">
        <v>1</v>
      </c>
      <c r="HZ60" s="8">
        <v>1</v>
      </c>
      <c r="IA60" s="8">
        <v>4</v>
      </c>
      <c r="IB60" s="8">
        <v>30</v>
      </c>
      <c r="IC60" s="8">
        <v>34</v>
      </c>
      <c r="ID60" s="9"/>
      <c r="IE60" s="9"/>
      <c r="IF60" s="9"/>
      <c r="IG60" s="8">
        <v>213</v>
      </c>
      <c r="IH60" s="8">
        <v>2</v>
      </c>
      <c r="II60" s="9"/>
      <c r="IJ60" s="8">
        <v>2</v>
      </c>
      <c r="IK60" s="8">
        <v>17</v>
      </c>
      <c r="IL60" s="8">
        <v>54</v>
      </c>
      <c r="IM60" s="8">
        <v>71</v>
      </c>
      <c r="IN60" s="9"/>
      <c r="IO60" s="9"/>
      <c r="IP60" s="9"/>
      <c r="IQ60" s="8">
        <v>4</v>
      </c>
      <c r="IR60" s="8">
        <v>4</v>
      </c>
      <c r="IS60" s="8">
        <v>1</v>
      </c>
      <c r="IT60" s="8">
        <v>1</v>
      </c>
      <c r="IU60" s="8">
        <v>3</v>
      </c>
      <c r="IV60" s="8">
        <v>3</v>
      </c>
      <c r="IW60" s="8">
        <v>1</v>
      </c>
      <c r="IX60" s="8">
        <v>4</v>
      </c>
      <c r="IY60" s="8">
        <v>5</v>
      </c>
      <c r="IZ60" s="9"/>
      <c r="JA60" s="8">
        <v>1</v>
      </c>
      <c r="JB60" s="8">
        <v>1</v>
      </c>
      <c r="JC60" s="9"/>
      <c r="JD60" s="9"/>
      <c r="JE60" s="9"/>
      <c r="JF60" s="9"/>
      <c r="JG60" s="9"/>
      <c r="JH60" s="8">
        <v>4</v>
      </c>
      <c r="JI60" s="8">
        <v>18</v>
      </c>
      <c r="JJ60" s="8">
        <v>22</v>
      </c>
      <c r="JK60" s="9"/>
      <c r="JL60" s="9"/>
      <c r="JM60" s="8">
        <v>109</v>
      </c>
      <c r="JN60" s="8">
        <v>1</v>
      </c>
      <c r="JO60" s="9"/>
      <c r="JP60" s="8">
        <v>1</v>
      </c>
      <c r="JQ60" s="8">
        <v>15</v>
      </c>
      <c r="JR60" s="8">
        <v>52</v>
      </c>
      <c r="JS60" s="8">
        <v>67</v>
      </c>
      <c r="JT60" s="8">
        <v>1</v>
      </c>
      <c r="JU60" s="9"/>
      <c r="JV60" s="8">
        <v>1</v>
      </c>
      <c r="JW60" s="8">
        <v>1</v>
      </c>
      <c r="JX60" s="8">
        <v>1</v>
      </c>
      <c r="JY60" s="8">
        <v>2</v>
      </c>
      <c r="JZ60" s="9"/>
      <c r="KA60" s="9"/>
      <c r="KB60" s="9"/>
      <c r="KC60" s="8">
        <v>2</v>
      </c>
      <c r="KD60" s="9"/>
      <c r="KE60" s="8">
        <v>2</v>
      </c>
      <c r="KF60" s="8">
        <v>1</v>
      </c>
      <c r="KG60" s="8">
        <v>2</v>
      </c>
      <c r="KH60" s="8">
        <v>3</v>
      </c>
      <c r="KI60" s="9"/>
      <c r="KJ60" s="9"/>
      <c r="KK60" s="9"/>
      <c r="KL60" s="8">
        <v>1</v>
      </c>
      <c r="KM60" s="8">
        <v>1</v>
      </c>
      <c r="KN60" s="8">
        <v>1</v>
      </c>
      <c r="KO60" s="9"/>
      <c r="KP60" s="8">
        <v>1</v>
      </c>
      <c r="KQ60" s="8">
        <v>2</v>
      </c>
      <c r="KR60" s="8">
        <v>18</v>
      </c>
      <c r="KS60" s="8">
        <v>20</v>
      </c>
      <c r="KT60" s="9"/>
      <c r="KU60" s="9"/>
      <c r="KV60" s="8">
        <v>98</v>
      </c>
      <c r="KW60" s="8">
        <v>84</v>
      </c>
      <c r="KX60" s="8">
        <v>151</v>
      </c>
      <c r="KY60" s="8">
        <v>235</v>
      </c>
      <c r="KZ60" s="8">
        <v>390</v>
      </c>
      <c r="LA60" s="8">
        <v>1202</v>
      </c>
      <c r="LB60" s="8">
        <v>1592</v>
      </c>
      <c r="LC60" s="8">
        <v>1</v>
      </c>
      <c r="LD60" s="9"/>
      <c r="LE60" s="8">
        <v>1</v>
      </c>
      <c r="LF60" s="9"/>
      <c r="LG60" s="9"/>
      <c r="LH60" s="9"/>
      <c r="LI60" s="8">
        <v>33</v>
      </c>
      <c r="LJ60" s="8">
        <v>127</v>
      </c>
      <c r="LK60" s="8">
        <v>160</v>
      </c>
      <c r="LL60" s="8">
        <v>79</v>
      </c>
      <c r="LM60" s="8">
        <v>360</v>
      </c>
      <c r="LN60" s="8">
        <v>439</v>
      </c>
      <c r="LO60" s="8">
        <v>9</v>
      </c>
      <c r="LP60" s="8">
        <v>3</v>
      </c>
      <c r="LQ60" s="8">
        <v>12</v>
      </c>
      <c r="LR60" s="8">
        <v>2</v>
      </c>
      <c r="LS60" s="8">
        <v>2</v>
      </c>
      <c r="LT60" s="8">
        <v>23</v>
      </c>
      <c r="LU60" s="8">
        <v>35</v>
      </c>
      <c r="LV60" s="8">
        <v>58</v>
      </c>
      <c r="LW60" s="8">
        <v>2</v>
      </c>
      <c r="LX60" s="9"/>
      <c r="LY60" s="8">
        <v>2</v>
      </c>
      <c r="LZ60" s="8">
        <v>1</v>
      </c>
      <c r="MA60" s="8">
        <v>6</v>
      </c>
      <c r="MB60" s="8">
        <v>7</v>
      </c>
      <c r="MC60" s="8">
        <v>36</v>
      </c>
      <c r="MD60" s="8">
        <v>96</v>
      </c>
      <c r="ME60" s="8">
        <v>132</v>
      </c>
      <c r="MF60" s="9"/>
      <c r="MG60" s="9"/>
      <c r="MH60" s="9"/>
      <c r="MI60" s="8">
        <v>2640</v>
      </c>
      <c r="MJ60" s="10">
        <v>6655</v>
      </c>
    </row>
    <row r="61" spans="1:348" ht="36.6" thickBot="1" x14ac:dyDescent="0.35">
      <c r="A61" s="1"/>
      <c r="B61" s="49"/>
      <c r="C61" s="7" t="s">
        <v>35</v>
      </c>
      <c r="D61" s="9"/>
      <c r="E61" s="8">
        <v>1</v>
      </c>
      <c r="F61" s="8">
        <v>1</v>
      </c>
      <c r="G61" s="8">
        <v>108</v>
      </c>
      <c r="H61" s="8">
        <v>491</v>
      </c>
      <c r="I61" s="8">
        <v>599</v>
      </c>
      <c r="J61" s="8">
        <v>1</v>
      </c>
      <c r="K61" s="8">
        <v>4</v>
      </c>
      <c r="L61" s="8">
        <v>5</v>
      </c>
      <c r="M61" s="8">
        <v>605</v>
      </c>
      <c r="N61" s="8">
        <v>1</v>
      </c>
      <c r="O61" s="9"/>
      <c r="P61" s="8">
        <v>1</v>
      </c>
      <c r="Q61" s="8">
        <v>88</v>
      </c>
      <c r="R61" s="8">
        <v>370</v>
      </c>
      <c r="S61" s="8">
        <v>458</v>
      </c>
      <c r="T61" s="8">
        <v>2</v>
      </c>
      <c r="U61" s="8">
        <v>2</v>
      </c>
      <c r="V61" s="8">
        <v>1</v>
      </c>
      <c r="W61" s="8">
        <v>4</v>
      </c>
      <c r="X61" s="8">
        <v>5</v>
      </c>
      <c r="Y61" s="8">
        <v>466</v>
      </c>
      <c r="Z61" s="8">
        <v>1</v>
      </c>
      <c r="AA61" s="9"/>
      <c r="AB61" s="8">
        <v>1</v>
      </c>
      <c r="AC61" s="8">
        <v>133</v>
      </c>
      <c r="AD61" s="8">
        <v>420</v>
      </c>
      <c r="AE61" s="8">
        <v>553</v>
      </c>
      <c r="AF61" s="8">
        <v>1</v>
      </c>
      <c r="AG61" s="8">
        <v>1</v>
      </c>
      <c r="AH61" s="9"/>
      <c r="AI61" s="9"/>
      <c r="AJ61" s="9"/>
      <c r="AK61" s="8">
        <v>4</v>
      </c>
      <c r="AL61" s="8">
        <v>4</v>
      </c>
      <c r="AM61" s="8">
        <v>559</v>
      </c>
      <c r="AN61" s="8">
        <v>138</v>
      </c>
      <c r="AO61" s="8">
        <v>393</v>
      </c>
      <c r="AP61" s="8">
        <v>531</v>
      </c>
      <c r="AQ61" s="9"/>
      <c r="AR61" s="8">
        <v>1</v>
      </c>
      <c r="AS61" s="8">
        <v>1</v>
      </c>
      <c r="AT61" s="9"/>
      <c r="AU61" s="9"/>
      <c r="AV61" s="9"/>
      <c r="AW61" s="8">
        <v>3</v>
      </c>
      <c r="AX61" s="8">
        <v>10</v>
      </c>
      <c r="AY61" s="8">
        <v>13</v>
      </c>
      <c r="AZ61" s="8">
        <v>545</v>
      </c>
      <c r="BA61" s="8">
        <v>1</v>
      </c>
      <c r="BB61" s="8">
        <v>1</v>
      </c>
      <c r="BC61" s="8">
        <v>181</v>
      </c>
      <c r="BD61" s="8">
        <v>423</v>
      </c>
      <c r="BE61" s="8">
        <v>604</v>
      </c>
      <c r="BF61" s="8">
        <v>1</v>
      </c>
      <c r="BG61" s="8">
        <v>2</v>
      </c>
      <c r="BH61" s="8">
        <v>3</v>
      </c>
      <c r="BI61" s="9"/>
      <c r="BJ61" s="9"/>
      <c r="BK61" s="9"/>
      <c r="BL61" s="9"/>
      <c r="BM61" s="9"/>
      <c r="BN61" s="8">
        <v>4</v>
      </c>
      <c r="BO61" s="8">
        <v>27</v>
      </c>
      <c r="BP61" s="8">
        <v>31</v>
      </c>
      <c r="BQ61" s="8">
        <v>1</v>
      </c>
      <c r="BR61" s="8">
        <v>1</v>
      </c>
      <c r="BS61" s="8">
        <v>2</v>
      </c>
      <c r="BT61" s="8">
        <v>641</v>
      </c>
      <c r="BU61" s="9"/>
      <c r="BV61" s="9"/>
      <c r="BW61" s="8">
        <v>127</v>
      </c>
      <c r="BX61" s="8">
        <v>411</v>
      </c>
      <c r="BY61" s="8">
        <v>538</v>
      </c>
      <c r="BZ61" s="8">
        <v>3</v>
      </c>
      <c r="CA61" s="8">
        <v>11</v>
      </c>
      <c r="CB61" s="8">
        <v>14</v>
      </c>
      <c r="CC61" s="9"/>
      <c r="CD61" s="8">
        <v>1</v>
      </c>
      <c r="CE61" s="8">
        <v>1</v>
      </c>
      <c r="CF61" s="8">
        <v>1</v>
      </c>
      <c r="CG61" s="9"/>
      <c r="CH61" s="8">
        <v>1</v>
      </c>
      <c r="CI61" s="8">
        <v>1</v>
      </c>
      <c r="CJ61" s="8">
        <v>1</v>
      </c>
      <c r="CK61" s="8">
        <v>7</v>
      </c>
      <c r="CL61" s="8">
        <v>20</v>
      </c>
      <c r="CM61" s="8">
        <v>27</v>
      </c>
      <c r="CN61" s="8">
        <v>3</v>
      </c>
      <c r="CO61" s="8">
        <v>3</v>
      </c>
      <c r="CP61" s="8">
        <v>585</v>
      </c>
      <c r="CQ61" s="9"/>
      <c r="CR61" s="9"/>
      <c r="CS61" s="8">
        <v>145</v>
      </c>
      <c r="CT61" s="8">
        <v>436</v>
      </c>
      <c r="CU61" s="8">
        <v>581</v>
      </c>
      <c r="CV61" s="9"/>
      <c r="CW61" s="8">
        <v>6</v>
      </c>
      <c r="CX61" s="8">
        <v>6</v>
      </c>
      <c r="CY61" s="9"/>
      <c r="CZ61" s="9"/>
      <c r="DA61" s="9"/>
      <c r="DB61" s="8">
        <v>1</v>
      </c>
      <c r="DC61" s="8">
        <v>1</v>
      </c>
      <c r="DD61" s="8">
        <v>2</v>
      </c>
      <c r="DE61" s="8">
        <v>1</v>
      </c>
      <c r="DF61" s="8">
        <v>1</v>
      </c>
      <c r="DG61" s="8">
        <v>11</v>
      </c>
      <c r="DH61" s="8">
        <v>7</v>
      </c>
      <c r="DI61" s="8">
        <v>18</v>
      </c>
      <c r="DJ61" s="9"/>
      <c r="DK61" s="8">
        <v>2</v>
      </c>
      <c r="DL61" s="8">
        <v>2</v>
      </c>
      <c r="DM61" s="8">
        <v>610</v>
      </c>
      <c r="DN61" s="9"/>
      <c r="DO61" s="8">
        <v>1</v>
      </c>
      <c r="DP61" s="8">
        <v>1</v>
      </c>
      <c r="DQ61" s="8">
        <v>146</v>
      </c>
      <c r="DR61" s="8">
        <v>452</v>
      </c>
      <c r="DS61" s="8">
        <v>598</v>
      </c>
      <c r="DT61" s="9"/>
      <c r="DU61" s="8">
        <v>8</v>
      </c>
      <c r="DV61" s="8">
        <v>8</v>
      </c>
      <c r="DW61" s="9"/>
      <c r="DX61" s="9"/>
      <c r="DY61" s="9"/>
      <c r="DZ61" s="8">
        <v>6</v>
      </c>
      <c r="EA61" s="8">
        <v>1</v>
      </c>
      <c r="EB61" s="8">
        <v>7</v>
      </c>
      <c r="EC61" s="9"/>
      <c r="ED61" s="9"/>
      <c r="EE61" s="8">
        <v>10</v>
      </c>
      <c r="EF61" s="8">
        <v>26</v>
      </c>
      <c r="EG61" s="8">
        <v>36</v>
      </c>
      <c r="EH61" s="9"/>
      <c r="EI61" s="8">
        <v>2</v>
      </c>
      <c r="EJ61" s="8">
        <v>2</v>
      </c>
      <c r="EK61" s="8">
        <v>652</v>
      </c>
      <c r="EL61" s="8">
        <v>1</v>
      </c>
      <c r="EM61" s="8">
        <v>1</v>
      </c>
      <c r="EN61" s="8">
        <v>2</v>
      </c>
      <c r="EO61" s="8">
        <v>136</v>
      </c>
      <c r="EP61" s="8">
        <v>422</v>
      </c>
      <c r="EQ61" s="8">
        <v>558</v>
      </c>
      <c r="ER61" s="9"/>
      <c r="ES61" s="8">
        <v>9</v>
      </c>
      <c r="ET61" s="8">
        <v>9</v>
      </c>
      <c r="EU61" s="8">
        <v>3</v>
      </c>
      <c r="EV61" s="9"/>
      <c r="EW61" s="8">
        <v>3</v>
      </c>
      <c r="EX61" s="8">
        <v>5</v>
      </c>
      <c r="EY61" s="8">
        <v>10</v>
      </c>
      <c r="EZ61" s="8">
        <v>15</v>
      </c>
      <c r="FA61" s="8">
        <v>10</v>
      </c>
      <c r="FB61" s="8">
        <v>27</v>
      </c>
      <c r="FC61" s="8">
        <v>37</v>
      </c>
      <c r="FD61" s="8">
        <v>1</v>
      </c>
      <c r="FE61" s="8">
        <v>1</v>
      </c>
      <c r="FF61" s="8">
        <v>625</v>
      </c>
      <c r="FG61" s="9"/>
      <c r="FH61" s="9"/>
      <c r="FI61" s="9"/>
      <c r="FJ61" s="8">
        <v>86</v>
      </c>
      <c r="FK61" s="8">
        <v>366</v>
      </c>
      <c r="FL61" s="8">
        <v>452</v>
      </c>
      <c r="FM61" s="9"/>
      <c r="FN61" s="8">
        <v>1</v>
      </c>
      <c r="FO61" s="8">
        <v>1</v>
      </c>
      <c r="FP61" s="9"/>
      <c r="FQ61" s="8">
        <v>9</v>
      </c>
      <c r="FR61" s="8">
        <v>9</v>
      </c>
      <c r="FS61" s="8">
        <v>1</v>
      </c>
      <c r="FT61" s="8">
        <v>1</v>
      </c>
      <c r="FU61" s="8">
        <v>2</v>
      </c>
      <c r="FV61" s="8">
        <v>1</v>
      </c>
      <c r="FW61" s="8">
        <v>4</v>
      </c>
      <c r="FX61" s="8">
        <v>5</v>
      </c>
      <c r="FY61" s="8">
        <v>12</v>
      </c>
      <c r="FZ61" s="8">
        <v>26</v>
      </c>
      <c r="GA61" s="8">
        <v>38</v>
      </c>
      <c r="GB61" s="9"/>
      <c r="GC61" s="8">
        <v>1</v>
      </c>
      <c r="GD61" s="8">
        <v>1</v>
      </c>
      <c r="GE61" s="8">
        <v>508</v>
      </c>
      <c r="GF61" s="9"/>
      <c r="GG61" s="9"/>
      <c r="GH61" s="9"/>
      <c r="GI61" s="8">
        <v>70</v>
      </c>
      <c r="GJ61" s="8">
        <v>306</v>
      </c>
      <c r="GK61" s="8">
        <v>376</v>
      </c>
      <c r="GL61" s="9"/>
      <c r="GM61" s="9"/>
      <c r="GN61" s="9"/>
      <c r="GO61" s="9"/>
      <c r="GP61" s="8">
        <v>10</v>
      </c>
      <c r="GQ61" s="8">
        <v>10</v>
      </c>
      <c r="GR61" s="9"/>
      <c r="GS61" s="9"/>
      <c r="GT61" s="9"/>
      <c r="GU61" s="8">
        <v>1</v>
      </c>
      <c r="GV61" s="8">
        <v>5</v>
      </c>
      <c r="GW61" s="8">
        <v>6</v>
      </c>
      <c r="GX61" s="8">
        <v>2</v>
      </c>
      <c r="GY61" s="8">
        <v>2</v>
      </c>
      <c r="GZ61" s="8">
        <v>1</v>
      </c>
      <c r="HA61" s="8">
        <v>1</v>
      </c>
      <c r="HB61" s="8">
        <v>8</v>
      </c>
      <c r="HC61" s="8">
        <v>41</v>
      </c>
      <c r="HD61" s="8">
        <v>49</v>
      </c>
      <c r="HE61" s="8">
        <v>4</v>
      </c>
      <c r="HF61" s="8">
        <v>4</v>
      </c>
      <c r="HG61" s="8">
        <v>448</v>
      </c>
      <c r="HH61" s="8">
        <v>2</v>
      </c>
      <c r="HI61" s="8">
        <v>1</v>
      </c>
      <c r="HJ61" s="8">
        <v>3</v>
      </c>
      <c r="HK61" s="8">
        <v>54</v>
      </c>
      <c r="HL61" s="8">
        <v>178</v>
      </c>
      <c r="HM61" s="8">
        <v>232</v>
      </c>
      <c r="HN61" s="8">
        <v>3</v>
      </c>
      <c r="HO61" s="8">
        <v>3</v>
      </c>
      <c r="HP61" s="9"/>
      <c r="HQ61" s="8">
        <v>8</v>
      </c>
      <c r="HR61" s="8">
        <v>8</v>
      </c>
      <c r="HS61" s="9"/>
      <c r="HT61" s="9"/>
      <c r="HU61" s="9"/>
      <c r="HV61" s="9"/>
      <c r="HW61" s="8">
        <v>4</v>
      </c>
      <c r="HX61" s="8">
        <v>4</v>
      </c>
      <c r="HY61" s="9"/>
      <c r="HZ61" s="9"/>
      <c r="IA61" s="8">
        <v>4</v>
      </c>
      <c r="IB61" s="8">
        <v>25</v>
      </c>
      <c r="IC61" s="8">
        <v>29</v>
      </c>
      <c r="ID61" s="9"/>
      <c r="IE61" s="9"/>
      <c r="IF61" s="9"/>
      <c r="IG61" s="8">
        <v>279</v>
      </c>
      <c r="IH61" s="9"/>
      <c r="II61" s="9"/>
      <c r="IJ61" s="9"/>
      <c r="IK61" s="8">
        <v>22</v>
      </c>
      <c r="IL61" s="8">
        <v>122</v>
      </c>
      <c r="IM61" s="8">
        <v>144</v>
      </c>
      <c r="IN61" s="9"/>
      <c r="IO61" s="8">
        <v>4</v>
      </c>
      <c r="IP61" s="8">
        <v>4</v>
      </c>
      <c r="IQ61" s="8">
        <v>7</v>
      </c>
      <c r="IR61" s="8">
        <v>7</v>
      </c>
      <c r="IS61" s="8">
        <v>2</v>
      </c>
      <c r="IT61" s="8">
        <v>2</v>
      </c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8">
        <v>7</v>
      </c>
      <c r="JJ61" s="8">
        <v>7</v>
      </c>
      <c r="JK61" s="8">
        <v>2</v>
      </c>
      <c r="JL61" s="8">
        <v>2</v>
      </c>
      <c r="JM61" s="8">
        <v>166</v>
      </c>
      <c r="JN61" s="9"/>
      <c r="JO61" s="8">
        <v>3</v>
      </c>
      <c r="JP61" s="8">
        <v>3</v>
      </c>
      <c r="JQ61" s="8">
        <v>25</v>
      </c>
      <c r="JR61" s="8">
        <v>70</v>
      </c>
      <c r="JS61" s="8">
        <v>95</v>
      </c>
      <c r="JT61" s="9"/>
      <c r="JU61" s="9"/>
      <c r="JV61" s="9"/>
      <c r="JW61" s="9"/>
      <c r="JX61" s="8">
        <v>7</v>
      </c>
      <c r="JY61" s="8">
        <v>7</v>
      </c>
      <c r="JZ61" s="9"/>
      <c r="KA61" s="9"/>
      <c r="KB61" s="9"/>
      <c r="KC61" s="9"/>
      <c r="KD61" s="8">
        <v>1</v>
      </c>
      <c r="KE61" s="8">
        <v>1</v>
      </c>
      <c r="KF61" s="8">
        <v>2</v>
      </c>
      <c r="KG61" s="9"/>
      <c r="KH61" s="8">
        <v>2</v>
      </c>
      <c r="KI61" s="9"/>
      <c r="KJ61" s="9"/>
      <c r="KK61" s="9"/>
      <c r="KL61" s="9"/>
      <c r="KM61" s="9"/>
      <c r="KN61" s="9"/>
      <c r="KO61" s="9"/>
      <c r="KP61" s="9"/>
      <c r="KQ61" s="8">
        <v>4</v>
      </c>
      <c r="KR61" s="8">
        <v>11</v>
      </c>
      <c r="KS61" s="8">
        <v>15</v>
      </c>
      <c r="KT61" s="8">
        <v>1</v>
      </c>
      <c r="KU61" s="8">
        <v>1</v>
      </c>
      <c r="KV61" s="8">
        <v>124</v>
      </c>
      <c r="KW61" s="8">
        <v>197</v>
      </c>
      <c r="KX61" s="8">
        <v>217</v>
      </c>
      <c r="KY61" s="8">
        <v>414</v>
      </c>
      <c r="KZ61" s="8">
        <v>341</v>
      </c>
      <c r="LA61" s="8">
        <v>1290</v>
      </c>
      <c r="LB61" s="8">
        <v>1631</v>
      </c>
      <c r="LC61" s="9"/>
      <c r="LD61" s="8">
        <v>13</v>
      </c>
      <c r="LE61" s="8">
        <v>13</v>
      </c>
      <c r="LF61" s="8">
        <v>1</v>
      </c>
      <c r="LG61" s="9"/>
      <c r="LH61" s="8">
        <v>1</v>
      </c>
      <c r="LI61" s="9"/>
      <c r="LJ61" s="9"/>
      <c r="LK61" s="9"/>
      <c r="LL61" s="8">
        <v>26</v>
      </c>
      <c r="LM61" s="8">
        <v>99</v>
      </c>
      <c r="LN61" s="8">
        <v>125</v>
      </c>
      <c r="LO61" s="9"/>
      <c r="LP61" s="9"/>
      <c r="LQ61" s="9"/>
      <c r="LR61" s="8">
        <v>1</v>
      </c>
      <c r="LS61" s="8">
        <v>1</v>
      </c>
      <c r="LT61" s="8">
        <v>5</v>
      </c>
      <c r="LU61" s="8">
        <v>21</v>
      </c>
      <c r="LV61" s="8">
        <v>26</v>
      </c>
      <c r="LW61" s="9"/>
      <c r="LX61" s="8">
        <v>3</v>
      </c>
      <c r="LY61" s="8">
        <v>3</v>
      </c>
      <c r="LZ61" s="8">
        <v>4</v>
      </c>
      <c r="MA61" s="8">
        <v>4</v>
      </c>
      <c r="MB61" s="8">
        <v>8</v>
      </c>
      <c r="MC61" s="8">
        <v>24</v>
      </c>
      <c r="MD61" s="8">
        <v>121</v>
      </c>
      <c r="ME61" s="8">
        <v>145</v>
      </c>
      <c r="MF61" s="8">
        <v>1</v>
      </c>
      <c r="MG61" s="8">
        <v>2</v>
      </c>
      <c r="MH61" s="8">
        <v>3</v>
      </c>
      <c r="MI61" s="8">
        <v>2370</v>
      </c>
      <c r="MJ61" s="10">
        <v>9183</v>
      </c>
    </row>
    <row r="62" spans="1:348" ht="27.6" thickBot="1" x14ac:dyDescent="0.35">
      <c r="A62" s="1"/>
      <c r="B62" s="49"/>
      <c r="C62" s="7" t="s">
        <v>36</v>
      </c>
      <c r="D62" s="9"/>
      <c r="E62" s="8">
        <v>3</v>
      </c>
      <c r="F62" s="8">
        <v>3</v>
      </c>
      <c r="G62" s="8">
        <v>163</v>
      </c>
      <c r="H62" s="8">
        <v>707</v>
      </c>
      <c r="I62" s="8">
        <v>870</v>
      </c>
      <c r="J62" s="9"/>
      <c r="K62" s="8">
        <v>3</v>
      </c>
      <c r="L62" s="8">
        <v>3</v>
      </c>
      <c r="M62" s="8">
        <v>876</v>
      </c>
      <c r="N62" s="9"/>
      <c r="O62" s="9"/>
      <c r="P62" s="9"/>
      <c r="Q62" s="8">
        <v>127</v>
      </c>
      <c r="R62" s="8">
        <v>478</v>
      </c>
      <c r="S62" s="8">
        <v>605</v>
      </c>
      <c r="T62" s="8">
        <v>1</v>
      </c>
      <c r="U62" s="8">
        <v>1</v>
      </c>
      <c r="V62" s="8">
        <v>3</v>
      </c>
      <c r="W62" s="8">
        <v>9</v>
      </c>
      <c r="X62" s="8">
        <v>12</v>
      </c>
      <c r="Y62" s="8">
        <v>618</v>
      </c>
      <c r="Z62" s="9"/>
      <c r="AA62" s="8">
        <v>1</v>
      </c>
      <c r="AB62" s="8">
        <v>1</v>
      </c>
      <c r="AC62" s="8">
        <v>162</v>
      </c>
      <c r="AD62" s="8">
        <v>473</v>
      </c>
      <c r="AE62" s="8">
        <v>635</v>
      </c>
      <c r="AF62" s="9"/>
      <c r="AG62" s="9"/>
      <c r="AH62" s="9"/>
      <c r="AI62" s="9"/>
      <c r="AJ62" s="8">
        <v>1</v>
      </c>
      <c r="AK62" s="8">
        <v>6</v>
      </c>
      <c r="AL62" s="8">
        <v>7</v>
      </c>
      <c r="AM62" s="8">
        <v>643</v>
      </c>
      <c r="AN62" s="8">
        <v>195</v>
      </c>
      <c r="AO62" s="8">
        <v>455</v>
      </c>
      <c r="AP62" s="8">
        <v>650</v>
      </c>
      <c r="AQ62" s="9"/>
      <c r="AR62" s="9"/>
      <c r="AS62" s="9"/>
      <c r="AT62" s="8">
        <v>1</v>
      </c>
      <c r="AU62" s="8">
        <v>2</v>
      </c>
      <c r="AV62" s="8">
        <v>3</v>
      </c>
      <c r="AW62" s="8">
        <v>4</v>
      </c>
      <c r="AX62" s="8">
        <v>17</v>
      </c>
      <c r="AY62" s="8">
        <v>21</v>
      </c>
      <c r="AZ62" s="8">
        <v>674</v>
      </c>
      <c r="BA62" s="8">
        <v>1</v>
      </c>
      <c r="BB62" s="8">
        <v>1</v>
      </c>
      <c r="BC62" s="8">
        <v>214</v>
      </c>
      <c r="BD62" s="8">
        <v>488</v>
      </c>
      <c r="BE62" s="8">
        <v>702</v>
      </c>
      <c r="BF62" s="9"/>
      <c r="BG62" s="8">
        <v>1</v>
      </c>
      <c r="BH62" s="8">
        <v>1</v>
      </c>
      <c r="BI62" s="9"/>
      <c r="BJ62" s="9"/>
      <c r="BK62" s="9"/>
      <c r="BL62" s="8">
        <v>3</v>
      </c>
      <c r="BM62" s="8">
        <v>3</v>
      </c>
      <c r="BN62" s="8">
        <v>5</v>
      </c>
      <c r="BO62" s="8">
        <v>11</v>
      </c>
      <c r="BP62" s="8">
        <v>16</v>
      </c>
      <c r="BQ62" s="9"/>
      <c r="BR62" s="9"/>
      <c r="BS62" s="9"/>
      <c r="BT62" s="8">
        <v>723</v>
      </c>
      <c r="BU62" s="8">
        <v>1</v>
      </c>
      <c r="BV62" s="8">
        <v>1</v>
      </c>
      <c r="BW62" s="8">
        <v>138</v>
      </c>
      <c r="BX62" s="8">
        <v>438</v>
      </c>
      <c r="BY62" s="8">
        <v>576</v>
      </c>
      <c r="BZ62" s="9"/>
      <c r="CA62" s="8">
        <v>3</v>
      </c>
      <c r="CB62" s="8">
        <v>3</v>
      </c>
      <c r="CC62" s="8">
        <v>1</v>
      </c>
      <c r="CD62" s="9"/>
      <c r="CE62" s="8">
        <v>1</v>
      </c>
      <c r="CF62" s="8">
        <v>5</v>
      </c>
      <c r="CG62" s="8">
        <v>5</v>
      </c>
      <c r="CH62" s="8">
        <v>10</v>
      </c>
      <c r="CI62" s="9"/>
      <c r="CJ62" s="9"/>
      <c r="CK62" s="8">
        <v>3</v>
      </c>
      <c r="CL62" s="8">
        <v>24</v>
      </c>
      <c r="CM62" s="8">
        <v>27</v>
      </c>
      <c r="CN62" s="9"/>
      <c r="CO62" s="9"/>
      <c r="CP62" s="8">
        <v>618</v>
      </c>
      <c r="CQ62" s="8">
        <v>1</v>
      </c>
      <c r="CR62" s="8">
        <v>1</v>
      </c>
      <c r="CS62" s="8">
        <v>206</v>
      </c>
      <c r="CT62" s="8">
        <v>456</v>
      </c>
      <c r="CU62" s="8">
        <v>662</v>
      </c>
      <c r="CV62" s="8">
        <v>1</v>
      </c>
      <c r="CW62" s="8">
        <v>1</v>
      </c>
      <c r="CX62" s="8">
        <v>2</v>
      </c>
      <c r="CY62" s="8">
        <v>3</v>
      </c>
      <c r="CZ62" s="8">
        <v>1</v>
      </c>
      <c r="DA62" s="8">
        <v>4</v>
      </c>
      <c r="DB62" s="8">
        <v>5</v>
      </c>
      <c r="DC62" s="8">
        <v>13</v>
      </c>
      <c r="DD62" s="8">
        <v>18</v>
      </c>
      <c r="DE62" s="9"/>
      <c r="DF62" s="9"/>
      <c r="DG62" s="8">
        <v>2</v>
      </c>
      <c r="DH62" s="8">
        <v>9</v>
      </c>
      <c r="DI62" s="8">
        <v>11</v>
      </c>
      <c r="DJ62" s="9"/>
      <c r="DK62" s="9"/>
      <c r="DL62" s="9"/>
      <c r="DM62" s="8">
        <v>698</v>
      </c>
      <c r="DN62" s="9"/>
      <c r="DO62" s="9"/>
      <c r="DP62" s="9"/>
      <c r="DQ62" s="8">
        <v>163</v>
      </c>
      <c r="DR62" s="8">
        <v>486</v>
      </c>
      <c r="DS62" s="8">
        <v>649</v>
      </c>
      <c r="DT62" s="8">
        <v>4</v>
      </c>
      <c r="DU62" s="9"/>
      <c r="DV62" s="8">
        <v>4</v>
      </c>
      <c r="DW62" s="8">
        <v>2</v>
      </c>
      <c r="DX62" s="8">
        <v>3</v>
      </c>
      <c r="DY62" s="8">
        <v>5</v>
      </c>
      <c r="DZ62" s="8">
        <v>1</v>
      </c>
      <c r="EA62" s="8">
        <v>4</v>
      </c>
      <c r="EB62" s="8">
        <v>5</v>
      </c>
      <c r="EC62" s="9"/>
      <c r="ED62" s="9"/>
      <c r="EE62" s="8">
        <v>8</v>
      </c>
      <c r="EF62" s="8">
        <v>16</v>
      </c>
      <c r="EG62" s="8">
        <v>24</v>
      </c>
      <c r="EH62" s="9"/>
      <c r="EI62" s="9"/>
      <c r="EJ62" s="9"/>
      <c r="EK62" s="8">
        <v>687</v>
      </c>
      <c r="EL62" s="9"/>
      <c r="EM62" s="8">
        <v>1</v>
      </c>
      <c r="EN62" s="8">
        <v>1</v>
      </c>
      <c r="EO62" s="8">
        <v>149</v>
      </c>
      <c r="EP62" s="8">
        <v>480</v>
      </c>
      <c r="EQ62" s="8">
        <v>629</v>
      </c>
      <c r="ER62" s="8">
        <v>2</v>
      </c>
      <c r="ES62" s="9"/>
      <c r="ET62" s="8">
        <v>2</v>
      </c>
      <c r="EU62" s="8">
        <v>2</v>
      </c>
      <c r="EV62" s="8">
        <v>4</v>
      </c>
      <c r="EW62" s="8">
        <v>6</v>
      </c>
      <c r="EX62" s="8">
        <v>2</v>
      </c>
      <c r="EY62" s="8">
        <v>10</v>
      </c>
      <c r="EZ62" s="8">
        <v>12</v>
      </c>
      <c r="FA62" s="8">
        <v>3</v>
      </c>
      <c r="FB62" s="8">
        <v>22</v>
      </c>
      <c r="FC62" s="8">
        <v>25</v>
      </c>
      <c r="FD62" s="9"/>
      <c r="FE62" s="9"/>
      <c r="FF62" s="8">
        <v>675</v>
      </c>
      <c r="FG62" s="9"/>
      <c r="FH62" s="9"/>
      <c r="FI62" s="9"/>
      <c r="FJ62" s="8">
        <v>115</v>
      </c>
      <c r="FK62" s="8">
        <v>406</v>
      </c>
      <c r="FL62" s="8">
        <v>521</v>
      </c>
      <c r="FM62" s="9"/>
      <c r="FN62" s="9"/>
      <c r="FO62" s="9"/>
      <c r="FP62" s="8">
        <v>1</v>
      </c>
      <c r="FQ62" s="9"/>
      <c r="FR62" s="8">
        <v>1</v>
      </c>
      <c r="FS62" s="8">
        <v>3</v>
      </c>
      <c r="FT62" s="8">
        <v>3</v>
      </c>
      <c r="FU62" s="8">
        <v>6</v>
      </c>
      <c r="FV62" s="8">
        <v>1</v>
      </c>
      <c r="FW62" s="8">
        <v>7</v>
      </c>
      <c r="FX62" s="8">
        <v>8</v>
      </c>
      <c r="FY62" s="8">
        <v>5</v>
      </c>
      <c r="FZ62" s="8">
        <v>29</v>
      </c>
      <c r="GA62" s="8">
        <v>34</v>
      </c>
      <c r="GB62" s="9"/>
      <c r="GC62" s="9"/>
      <c r="GD62" s="9"/>
      <c r="GE62" s="8">
        <v>570</v>
      </c>
      <c r="GF62" s="8">
        <v>1</v>
      </c>
      <c r="GG62" s="8">
        <v>3</v>
      </c>
      <c r="GH62" s="8">
        <v>4</v>
      </c>
      <c r="GI62" s="8">
        <v>109</v>
      </c>
      <c r="GJ62" s="8">
        <v>352</v>
      </c>
      <c r="GK62" s="8">
        <v>461</v>
      </c>
      <c r="GL62" s="9"/>
      <c r="GM62" s="9"/>
      <c r="GN62" s="9"/>
      <c r="GO62" s="9"/>
      <c r="GP62" s="9"/>
      <c r="GQ62" s="9"/>
      <c r="GR62" s="8">
        <v>2</v>
      </c>
      <c r="GS62" s="8">
        <v>1</v>
      </c>
      <c r="GT62" s="8">
        <v>3</v>
      </c>
      <c r="GU62" s="9"/>
      <c r="GV62" s="8">
        <v>6</v>
      </c>
      <c r="GW62" s="8">
        <v>6</v>
      </c>
      <c r="GX62" s="9"/>
      <c r="GY62" s="9"/>
      <c r="GZ62" s="9"/>
      <c r="HA62" s="9"/>
      <c r="HB62" s="8">
        <v>6</v>
      </c>
      <c r="HC62" s="8">
        <v>28</v>
      </c>
      <c r="HD62" s="8">
        <v>34</v>
      </c>
      <c r="HE62" s="9"/>
      <c r="HF62" s="9"/>
      <c r="HG62" s="8">
        <v>508</v>
      </c>
      <c r="HH62" s="9"/>
      <c r="HI62" s="8">
        <v>1</v>
      </c>
      <c r="HJ62" s="8">
        <v>1</v>
      </c>
      <c r="HK62" s="8">
        <v>52</v>
      </c>
      <c r="HL62" s="8">
        <v>198</v>
      </c>
      <c r="HM62" s="8">
        <v>250</v>
      </c>
      <c r="HN62" s="9"/>
      <c r="HO62" s="9"/>
      <c r="HP62" s="8">
        <v>1</v>
      </c>
      <c r="HQ62" s="9"/>
      <c r="HR62" s="8">
        <v>1</v>
      </c>
      <c r="HS62" s="8">
        <v>1</v>
      </c>
      <c r="HT62" s="8">
        <v>5</v>
      </c>
      <c r="HU62" s="8">
        <v>6</v>
      </c>
      <c r="HV62" s="8">
        <v>1</v>
      </c>
      <c r="HW62" s="8">
        <v>5</v>
      </c>
      <c r="HX62" s="8">
        <v>6</v>
      </c>
      <c r="HY62" s="9"/>
      <c r="HZ62" s="9"/>
      <c r="IA62" s="8">
        <v>12</v>
      </c>
      <c r="IB62" s="8">
        <v>27</v>
      </c>
      <c r="IC62" s="8">
        <v>39</v>
      </c>
      <c r="ID62" s="9"/>
      <c r="IE62" s="9"/>
      <c r="IF62" s="9"/>
      <c r="IG62" s="8">
        <v>303</v>
      </c>
      <c r="IH62" s="8">
        <v>2</v>
      </c>
      <c r="II62" s="8">
        <v>2</v>
      </c>
      <c r="IJ62" s="8">
        <v>4</v>
      </c>
      <c r="IK62" s="8">
        <v>17</v>
      </c>
      <c r="IL62" s="8">
        <v>130</v>
      </c>
      <c r="IM62" s="8">
        <v>147</v>
      </c>
      <c r="IN62" s="9"/>
      <c r="IO62" s="8">
        <v>1</v>
      </c>
      <c r="IP62" s="8">
        <v>1</v>
      </c>
      <c r="IQ62" s="9"/>
      <c r="IR62" s="9"/>
      <c r="IS62" s="9"/>
      <c r="IT62" s="9"/>
      <c r="IU62" s="9"/>
      <c r="IV62" s="9"/>
      <c r="IW62" s="8">
        <v>1</v>
      </c>
      <c r="IX62" s="8">
        <v>3</v>
      </c>
      <c r="IY62" s="8">
        <v>4</v>
      </c>
      <c r="IZ62" s="8">
        <v>3</v>
      </c>
      <c r="JA62" s="8">
        <v>4</v>
      </c>
      <c r="JB62" s="8">
        <v>7</v>
      </c>
      <c r="JC62" s="9"/>
      <c r="JD62" s="9"/>
      <c r="JE62" s="9"/>
      <c r="JF62" s="9"/>
      <c r="JG62" s="9"/>
      <c r="JH62" s="9"/>
      <c r="JI62" s="8">
        <v>21</v>
      </c>
      <c r="JJ62" s="8">
        <v>21</v>
      </c>
      <c r="JK62" s="9"/>
      <c r="JL62" s="9"/>
      <c r="JM62" s="8">
        <v>184</v>
      </c>
      <c r="JN62" s="8">
        <v>3</v>
      </c>
      <c r="JO62" s="8">
        <v>2</v>
      </c>
      <c r="JP62" s="8">
        <v>5</v>
      </c>
      <c r="JQ62" s="8">
        <v>19</v>
      </c>
      <c r="JR62" s="8">
        <v>73</v>
      </c>
      <c r="JS62" s="8">
        <v>92</v>
      </c>
      <c r="JT62" s="9"/>
      <c r="JU62" s="8">
        <v>1</v>
      </c>
      <c r="JV62" s="8">
        <v>1</v>
      </c>
      <c r="JW62" s="8">
        <v>2</v>
      </c>
      <c r="JX62" s="9"/>
      <c r="JY62" s="8">
        <v>2</v>
      </c>
      <c r="JZ62" s="9"/>
      <c r="KA62" s="9"/>
      <c r="KB62" s="9"/>
      <c r="KC62" s="8">
        <v>2</v>
      </c>
      <c r="KD62" s="8">
        <v>5</v>
      </c>
      <c r="KE62" s="8">
        <v>7</v>
      </c>
      <c r="KF62" s="9"/>
      <c r="KG62" s="8">
        <v>2</v>
      </c>
      <c r="KH62" s="8">
        <v>2</v>
      </c>
      <c r="KI62" s="9"/>
      <c r="KJ62" s="8">
        <v>1</v>
      </c>
      <c r="KK62" s="8">
        <v>1</v>
      </c>
      <c r="KL62" s="9"/>
      <c r="KM62" s="9"/>
      <c r="KN62" s="9"/>
      <c r="KO62" s="9"/>
      <c r="KP62" s="9"/>
      <c r="KQ62" s="8">
        <v>2</v>
      </c>
      <c r="KR62" s="8">
        <v>7</v>
      </c>
      <c r="KS62" s="8">
        <v>9</v>
      </c>
      <c r="KT62" s="9"/>
      <c r="KU62" s="9"/>
      <c r="KV62" s="8">
        <v>119</v>
      </c>
      <c r="KW62" s="8">
        <v>220</v>
      </c>
      <c r="KX62" s="8">
        <v>285</v>
      </c>
      <c r="KY62" s="8">
        <v>505</v>
      </c>
      <c r="KZ62" s="8">
        <v>300</v>
      </c>
      <c r="LA62" s="8">
        <v>1060</v>
      </c>
      <c r="LB62" s="8">
        <v>1360</v>
      </c>
      <c r="LC62" s="8">
        <v>5</v>
      </c>
      <c r="LD62" s="9"/>
      <c r="LE62" s="8">
        <v>5</v>
      </c>
      <c r="LF62" s="9"/>
      <c r="LG62" s="9"/>
      <c r="LH62" s="9"/>
      <c r="LI62" s="9"/>
      <c r="LJ62" s="9"/>
      <c r="LK62" s="9"/>
      <c r="LL62" s="8">
        <v>125</v>
      </c>
      <c r="LM62" s="8">
        <v>502</v>
      </c>
      <c r="LN62" s="8">
        <v>627</v>
      </c>
      <c r="LO62" s="9"/>
      <c r="LP62" s="9"/>
      <c r="LQ62" s="9"/>
      <c r="LR62" s="9"/>
      <c r="LS62" s="9"/>
      <c r="LT62" s="8">
        <v>7</v>
      </c>
      <c r="LU62" s="8">
        <v>47</v>
      </c>
      <c r="LV62" s="8">
        <v>54</v>
      </c>
      <c r="LW62" s="9"/>
      <c r="LX62" s="9"/>
      <c r="LY62" s="9"/>
      <c r="LZ62" s="8">
        <v>5</v>
      </c>
      <c r="MA62" s="8">
        <v>15</v>
      </c>
      <c r="MB62" s="8">
        <v>20</v>
      </c>
      <c r="MC62" s="8">
        <v>9</v>
      </c>
      <c r="MD62" s="8">
        <v>76</v>
      </c>
      <c r="ME62" s="8">
        <v>85</v>
      </c>
      <c r="MF62" s="9"/>
      <c r="MG62" s="9"/>
      <c r="MH62" s="9"/>
      <c r="MI62" s="8">
        <v>2656</v>
      </c>
      <c r="MJ62" s="10">
        <v>10552</v>
      </c>
    </row>
    <row r="63" spans="1:348" ht="27.6" thickBot="1" x14ac:dyDescent="0.35">
      <c r="A63" s="1"/>
      <c r="B63" s="49"/>
      <c r="C63" s="7" t="s">
        <v>37</v>
      </c>
      <c r="D63" s="9"/>
      <c r="E63" s="9"/>
      <c r="F63" s="9"/>
      <c r="G63" s="8">
        <v>111</v>
      </c>
      <c r="H63" s="8">
        <v>438</v>
      </c>
      <c r="I63" s="8">
        <v>549</v>
      </c>
      <c r="J63" s="9"/>
      <c r="K63" s="8">
        <v>4</v>
      </c>
      <c r="L63" s="8">
        <v>4</v>
      </c>
      <c r="M63" s="8">
        <v>553</v>
      </c>
      <c r="N63" s="9"/>
      <c r="O63" s="9"/>
      <c r="P63" s="9"/>
      <c r="Q63" s="8">
        <v>99</v>
      </c>
      <c r="R63" s="8">
        <v>355</v>
      </c>
      <c r="S63" s="8">
        <v>454</v>
      </c>
      <c r="T63" s="9"/>
      <c r="U63" s="9"/>
      <c r="V63" s="8">
        <v>2</v>
      </c>
      <c r="W63" s="8">
        <v>7</v>
      </c>
      <c r="X63" s="8">
        <v>9</v>
      </c>
      <c r="Y63" s="8">
        <v>463</v>
      </c>
      <c r="Z63" s="9"/>
      <c r="AA63" s="9"/>
      <c r="AB63" s="9"/>
      <c r="AC63" s="8">
        <v>110</v>
      </c>
      <c r="AD63" s="8">
        <v>390</v>
      </c>
      <c r="AE63" s="8">
        <v>500</v>
      </c>
      <c r="AF63" s="9"/>
      <c r="AG63" s="9"/>
      <c r="AH63" s="8">
        <v>1</v>
      </c>
      <c r="AI63" s="8">
        <v>1</v>
      </c>
      <c r="AJ63" s="8">
        <v>1</v>
      </c>
      <c r="AK63" s="8">
        <v>9</v>
      </c>
      <c r="AL63" s="8">
        <v>10</v>
      </c>
      <c r="AM63" s="8">
        <v>511</v>
      </c>
      <c r="AN63" s="8">
        <v>161</v>
      </c>
      <c r="AO63" s="8">
        <v>372</v>
      </c>
      <c r="AP63" s="8">
        <v>533</v>
      </c>
      <c r="AQ63" s="9"/>
      <c r="AR63" s="9"/>
      <c r="AS63" s="9"/>
      <c r="AT63" s="9"/>
      <c r="AU63" s="9"/>
      <c r="AV63" s="9"/>
      <c r="AW63" s="8">
        <v>3</v>
      </c>
      <c r="AX63" s="8">
        <v>11</v>
      </c>
      <c r="AY63" s="8">
        <v>14</v>
      </c>
      <c r="AZ63" s="8">
        <v>547</v>
      </c>
      <c r="BA63" s="9"/>
      <c r="BB63" s="9"/>
      <c r="BC63" s="8">
        <v>195</v>
      </c>
      <c r="BD63" s="8">
        <v>452</v>
      </c>
      <c r="BE63" s="8">
        <v>647</v>
      </c>
      <c r="BF63" s="9"/>
      <c r="BG63" s="8">
        <v>1</v>
      </c>
      <c r="BH63" s="8">
        <v>1</v>
      </c>
      <c r="BI63" s="9"/>
      <c r="BJ63" s="9"/>
      <c r="BK63" s="9"/>
      <c r="BL63" s="9"/>
      <c r="BM63" s="9"/>
      <c r="BN63" s="8">
        <v>6</v>
      </c>
      <c r="BO63" s="8">
        <v>12</v>
      </c>
      <c r="BP63" s="8">
        <v>18</v>
      </c>
      <c r="BQ63" s="9"/>
      <c r="BR63" s="9"/>
      <c r="BS63" s="9"/>
      <c r="BT63" s="8">
        <v>666</v>
      </c>
      <c r="BU63" s="9"/>
      <c r="BV63" s="9"/>
      <c r="BW63" s="8">
        <v>167</v>
      </c>
      <c r="BX63" s="8">
        <v>343</v>
      </c>
      <c r="BY63" s="8">
        <v>510</v>
      </c>
      <c r="BZ63" s="9"/>
      <c r="CA63" s="8">
        <v>5</v>
      </c>
      <c r="CB63" s="8">
        <v>5</v>
      </c>
      <c r="CC63" s="8">
        <v>1</v>
      </c>
      <c r="CD63" s="8">
        <v>1</v>
      </c>
      <c r="CE63" s="8">
        <v>2</v>
      </c>
      <c r="CF63" s="9"/>
      <c r="CG63" s="9"/>
      <c r="CH63" s="9"/>
      <c r="CI63" s="8">
        <v>1</v>
      </c>
      <c r="CJ63" s="8">
        <v>1</v>
      </c>
      <c r="CK63" s="8">
        <v>4</v>
      </c>
      <c r="CL63" s="8">
        <v>18</v>
      </c>
      <c r="CM63" s="8">
        <v>22</v>
      </c>
      <c r="CN63" s="9"/>
      <c r="CO63" s="9"/>
      <c r="CP63" s="8">
        <v>540</v>
      </c>
      <c r="CQ63" s="9"/>
      <c r="CR63" s="9"/>
      <c r="CS63" s="8">
        <v>191</v>
      </c>
      <c r="CT63" s="8">
        <v>390</v>
      </c>
      <c r="CU63" s="8">
        <v>581</v>
      </c>
      <c r="CV63" s="9"/>
      <c r="CW63" s="8">
        <v>8</v>
      </c>
      <c r="CX63" s="8">
        <v>8</v>
      </c>
      <c r="CY63" s="8">
        <v>4</v>
      </c>
      <c r="CZ63" s="8">
        <v>4</v>
      </c>
      <c r="DA63" s="8">
        <v>8</v>
      </c>
      <c r="DB63" s="9"/>
      <c r="DC63" s="8">
        <v>1</v>
      </c>
      <c r="DD63" s="8">
        <v>1</v>
      </c>
      <c r="DE63" s="9"/>
      <c r="DF63" s="9"/>
      <c r="DG63" s="8">
        <v>13</v>
      </c>
      <c r="DH63" s="8">
        <v>12</v>
      </c>
      <c r="DI63" s="8">
        <v>25</v>
      </c>
      <c r="DJ63" s="9"/>
      <c r="DK63" s="8">
        <v>3</v>
      </c>
      <c r="DL63" s="8">
        <v>3</v>
      </c>
      <c r="DM63" s="8">
        <v>626</v>
      </c>
      <c r="DN63" s="8">
        <v>1</v>
      </c>
      <c r="DO63" s="9"/>
      <c r="DP63" s="8">
        <v>1</v>
      </c>
      <c r="DQ63" s="8">
        <v>180</v>
      </c>
      <c r="DR63" s="8">
        <v>470</v>
      </c>
      <c r="DS63" s="8">
        <v>650</v>
      </c>
      <c r="DT63" s="9"/>
      <c r="DU63" s="8">
        <v>8</v>
      </c>
      <c r="DV63" s="8">
        <v>8</v>
      </c>
      <c r="DW63" s="8">
        <v>6</v>
      </c>
      <c r="DX63" s="8">
        <v>1</v>
      </c>
      <c r="DY63" s="8">
        <v>7</v>
      </c>
      <c r="DZ63" s="8">
        <v>1</v>
      </c>
      <c r="EA63" s="8">
        <v>1</v>
      </c>
      <c r="EB63" s="8">
        <v>2</v>
      </c>
      <c r="EC63" s="8">
        <v>1</v>
      </c>
      <c r="ED63" s="8">
        <v>1</v>
      </c>
      <c r="EE63" s="8">
        <v>5</v>
      </c>
      <c r="EF63" s="8">
        <v>22</v>
      </c>
      <c r="EG63" s="8">
        <v>27</v>
      </c>
      <c r="EH63" s="9"/>
      <c r="EI63" s="8">
        <v>1</v>
      </c>
      <c r="EJ63" s="8">
        <v>1</v>
      </c>
      <c r="EK63" s="8">
        <v>697</v>
      </c>
      <c r="EL63" s="9"/>
      <c r="EM63" s="9"/>
      <c r="EN63" s="9"/>
      <c r="EO63" s="8">
        <v>152</v>
      </c>
      <c r="EP63" s="8">
        <v>434</v>
      </c>
      <c r="EQ63" s="8">
        <v>586</v>
      </c>
      <c r="ER63" s="9"/>
      <c r="ES63" s="8">
        <v>14</v>
      </c>
      <c r="ET63" s="8">
        <v>14</v>
      </c>
      <c r="EU63" s="8">
        <v>1</v>
      </c>
      <c r="EV63" s="8">
        <v>6</v>
      </c>
      <c r="EW63" s="8">
        <v>7</v>
      </c>
      <c r="EX63" s="8">
        <v>2</v>
      </c>
      <c r="EY63" s="9"/>
      <c r="EZ63" s="8">
        <v>2</v>
      </c>
      <c r="FA63" s="8">
        <v>14</v>
      </c>
      <c r="FB63" s="8">
        <v>21</v>
      </c>
      <c r="FC63" s="8">
        <v>35</v>
      </c>
      <c r="FD63" s="8">
        <v>6</v>
      </c>
      <c r="FE63" s="8">
        <v>6</v>
      </c>
      <c r="FF63" s="8">
        <v>650</v>
      </c>
      <c r="FG63" s="8">
        <v>1</v>
      </c>
      <c r="FH63" s="8">
        <v>1</v>
      </c>
      <c r="FI63" s="8">
        <v>2</v>
      </c>
      <c r="FJ63" s="8">
        <v>92</v>
      </c>
      <c r="FK63" s="8">
        <v>324</v>
      </c>
      <c r="FL63" s="8">
        <v>416</v>
      </c>
      <c r="FM63" s="9"/>
      <c r="FN63" s="9"/>
      <c r="FO63" s="9"/>
      <c r="FP63" s="8">
        <v>5</v>
      </c>
      <c r="FQ63" s="8">
        <v>11</v>
      </c>
      <c r="FR63" s="8">
        <v>16</v>
      </c>
      <c r="FS63" s="9"/>
      <c r="FT63" s="8">
        <v>2</v>
      </c>
      <c r="FU63" s="8">
        <v>2</v>
      </c>
      <c r="FV63" s="8">
        <v>3</v>
      </c>
      <c r="FW63" s="9"/>
      <c r="FX63" s="8">
        <v>3</v>
      </c>
      <c r="FY63" s="8">
        <v>5</v>
      </c>
      <c r="FZ63" s="8">
        <v>37</v>
      </c>
      <c r="GA63" s="8">
        <v>42</v>
      </c>
      <c r="GB63" s="9"/>
      <c r="GC63" s="8">
        <v>3</v>
      </c>
      <c r="GD63" s="8">
        <v>3</v>
      </c>
      <c r="GE63" s="8">
        <v>484</v>
      </c>
      <c r="GF63" s="9"/>
      <c r="GG63" s="9"/>
      <c r="GH63" s="9"/>
      <c r="GI63" s="8">
        <v>72</v>
      </c>
      <c r="GJ63" s="8">
        <v>281</v>
      </c>
      <c r="GK63" s="8">
        <v>353</v>
      </c>
      <c r="GL63" s="9"/>
      <c r="GM63" s="9"/>
      <c r="GN63" s="9"/>
      <c r="GO63" s="8">
        <v>6</v>
      </c>
      <c r="GP63" s="8">
        <v>17</v>
      </c>
      <c r="GQ63" s="8">
        <v>23</v>
      </c>
      <c r="GR63" s="8">
        <v>1</v>
      </c>
      <c r="GS63" s="8">
        <v>4</v>
      </c>
      <c r="GT63" s="8">
        <v>5</v>
      </c>
      <c r="GU63" s="8">
        <v>4</v>
      </c>
      <c r="GV63" s="9"/>
      <c r="GW63" s="8">
        <v>4</v>
      </c>
      <c r="GX63" s="9"/>
      <c r="GY63" s="9"/>
      <c r="GZ63" s="9"/>
      <c r="HA63" s="9"/>
      <c r="HB63" s="8">
        <v>9</v>
      </c>
      <c r="HC63" s="8">
        <v>36</v>
      </c>
      <c r="HD63" s="8">
        <v>45</v>
      </c>
      <c r="HE63" s="8">
        <v>3</v>
      </c>
      <c r="HF63" s="8">
        <v>3</v>
      </c>
      <c r="HG63" s="8">
        <v>433</v>
      </c>
      <c r="HH63" s="9"/>
      <c r="HI63" s="9"/>
      <c r="HJ63" s="9"/>
      <c r="HK63" s="8">
        <v>65</v>
      </c>
      <c r="HL63" s="8">
        <v>214</v>
      </c>
      <c r="HM63" s="8">
        <v>279</v>
      </c>
      <c r="HN63" s="8">
        <v>1</v>
      </c>
      <c r="HO63" s="8">
        <v>1</v>
      </c>
      <c r="HP63" s="9"/>
      <c r="HQ63" s="8">
        <v>11</v>
      </c>
      <c r="HR63" s="8">
        <v>11</v>
      </c>
      <c r="HS63" s="8">
        <v>1</v>
      </c>
      <c r="HT63" s="8">
        <v>1</v>
      </c>
      <c r="HU63" s="8">
        <v>2</v>
      </c>
      <c r="HV63" s="9"/>
      <c r="HW63" s="9"/>
      <c r="HX63" s="9"/>
      <c r="HY63" s="9"/>
      <c r="HZ63" s="9"/>
      <c r="IA63" s="8">
        <v>7</v>
      </c>
      <c r="IB63" s="8">
        <v>33</v>
      </c>
      <c r="IC63" s="8">
        <v>40</v>
      </c>
      <c r="ID63" s="9"/>
      <c r="IE63" s="8">
        <v>1</v>
      </c>
      <c r="IF63" s="8">
        <v>1</v>
      </c>
      <c r="IG63" s="8">
        <v>334</v>
      </c>
      <c r="IH63" s="8">
        <v>2</v>
      </c>
      <c r="II63" s="9"/>
      <c r="IJ63" s="8">
        <v>2</v>
      </c>
      <c r="IK63" s="8">
        <v>27</v>
      </c>
      <c r="IL63" s="8">
        <v>122</v>
      </c>
      <c r="IM63" s="8">
        <v>149</v>
      </c>
      <c r="IN63" s="9"/>
      <c r="IO63" s="8">
        <v>1</v>
      </c>
      <c r="IP63" s="8">
        <v>1</v>
      </c>
      <c r="IQ63" s="8">
        <v>3</v>
      </c>
      <c r="IR63" s="8">
        <v>3</v>
      </c>
      <c r="IS63" s="9"/>
      <c r="IT63" s="9"/>
      <c r="IU63" s="9"/>
      <c r="IV63" s="9"/>
      <c r="IW63" s="8">
        <v>1</v>
      </c>
      <c r="IX63" s="8">
        <v>2</v>
      </c>
      <c r="IY63" s="8">
        <v>3</v>
      </c>
      <c r="IZ63" s="9"/>
      <c r="JA63" s="8">
        <v>5</v>
      </c>
      <c r="JB63" s="8">
        <v>5</v>
      </c>
      <c r="JC63" s="9"/>
      <c r="JD63" s="9"/>
      <c r="JE63" s="9"/>
      <c r="JF63" s="9"/>
      <c r="JG63" s="9"/>
      <c r="JH63" s="8">
        <v>5</v>
      </c>
      <c r="JI63" s="8">
        <v>27</v>
      </c>
      <c r="JJ63" s="8">
        <v>32</v>
      </c>
      <c r="JK63" s="9"/>
      <c r="JL63" s="9"/>
      <c r="JM63" s="8">
        <v>195</v>
      </c>
      <c r="JN63" s="9"/>
      <c r="JO63" s="9"/>
      <c r="JP63" s="9"/>
      <c r="JQ63" s="8">
        <v>35</v>
      </c>
      <c r="JR63" s="8">
        <v>119</v>
      </c>
      <c r="JS63" s="8">
        <v>154</v>
      </c>
      <c r="JT63" s="9"/>
      <c r="JU63" s="8">
        <v>2</v>
      </c>
      <c r="JV63" s="8">
        <v>2</v>
      </c>
      <c r="JW63" s="9"/>
      <c r="JX63" s="8">
        <v>3</v>
      </c>
      <c r="JY63" s="8">
        <v>3</v>
      </c>
      <c r="JZ63" s="9"/>
      <c r="KA63" s="9"/>
      <c r="KB63" s="9"/>
      <c r="KC63" s="8">
        <v>1</v>
      </c>
      <c r="KD63" s="8">
        <v>1</v>
      </c>
      <c r="KE63" s="8">
        <v>2</v>
      </c>
      <c r="KF63" s="9"/>
      <c r="KG63" s="8">
        <v>1</v>
      </c>
      <c r="KH63" s="8">
        <v>1</v>
      </c>
      <c r="KI63" s="9"/>
      <c r="KJ63" s="9"/>
      <c r="KK63" s="9"/>
      <c r="KL63" s="9"/>
      <c r="KM63" s="9"/>
      <c r="KN63" s="9"/>
      <c r="KO63" s="9"/>
      <c r="KP63" s="9"/>
      <c r="KQ63" s="8">
        <v>6</v>
      </c>
      <c r="KR63" s="8">
        <v>19</v>
      </c>
      <c r="KS63" s="8">
        <v>25</v>
      </c>
      <c r="KT63" s="8">
        <v>2</v>
      </c>
      <c r="KU63" s="8">
        <v>2</v>
      </c>
      <c r="KV63" s="8">
        <v>189</v>
      </c>
      <c r="KW63" s="8">
        <v>177</v>
      </c>
      <c r="KX63" s="8">
        <v>170</v>
      </c>
      <c r="KY63" s="8">
        <v>347</v>
      </c>
      <c r="KZ63" s="8">
        <v>338</v>
      </c>
      <c r="LA63" s="8">
        <v>1144</v>
      </c>
      <c r="LB63" s="8">
        <v>1482</v>
      </c>
      <c r="LC63" s="9"/>
      <c r="LD63" s="8">
        <v>6</v>
      </c>
      <c r="LE63" s="8">
        <v>6</v>
      </c>
      <c r="LF63" s="9"/>
      <c r="LG63" s="9"/>
      <c r="LH63" s="9"/>
      <c r="LI63" s="9"/>
      <c r="LJ63" s="9"/>
      <c r="LK63" s="9"/>
      <c r="LL63" s="8">
        <v>86</v>
      </c>
      <c r="LM63" s="8">
        <v>299</v>
      </c>
      <c r="LN63" s="8">
        <v>385</v>
      </c>
      <c r="LO63" s="9"/>
      <c r="LP63" s="9"/>
      <c r="LQ63" s="9"/>
      <c r="LR63" s="9"/>
      <c r="LS63" s="9"/>
      <c r="LT63" s="8">
        <v>12</v>
      </c>
      <c r="LU63" s="8">
        <v>27</v>
      </c>
      <c r="LV63" s="8">
        <v>39</v>
      </c>
      <c r="LW63" s="9"/>
      <c r="LX63" s="9"/>
      <c r="LY63" s="9"/>
      <c r="LZ63" s="8">
        <v>3</v>
      </c>
      <c r="MA63" s="8">
        <v>2</v>
      </c>
      <c r="MB63" s="8">
        <v>5</v>
      </c>
      <c r="MC63" s="8">
        <v>49</v>
      </c>
      <c r="MD63" s="8">
        <v>109</v>
      </c>
      <c r="ME63" s="8">
        <v>158</v>
      </c>
      <c r="MF63" s="9"/>
      <c r="MG63" s="9"/>
      <c r="MH63" s="9"/>
      <c r="MI63" s="8">
        <v>2422</v>
      </c>
      <c r="MJ63" s="10">
        <v>9310</v>
      </c>
    </row>
    <row r="64" spans="1:348" ht="36.6" thickBot="1" x14ac:dyDescent="0.35">
      <c r="A64" s="1"/>
      <c r="B64" s="49"/>
      <c r="C64" s="7" t="s">
        <v>38</v>
      </c>
      <c r="D64" s="9"/>
      <c r="E64" s="9"/>
      <c r="F64" s="9"/>
      <c r="G64" s="8">
        <v>75</v>
      </c>
      <c r="H64" s="8">
        <v>423</v>
      </c>
      <c r="I64" s="8">
        <v>498</v>
      </c>
      <c r="J64" s="9"/>
      <c r="K64" s="8">
        <v>1</v>
      </c>
      <c r="L64" s="8">
        <v>1</v>
      </c>
      <c r="M64" s="8">
        <v>499</v>
      </c>
      <c r="N64" s="9"/>
      <c r="O64" s="9"/>
      <c r="P64" s="9"/>
      <c r="Q64" s="8">
        <v>69</v>
      </c>
      <c r="R64" s="8">
        <v>350</v>
      </c>
      <c r="S64" s="8">
        <v>419</v>
      </c>
      <c r="T64" s="9"/>
      <c r="U64" s="9"/>
      <c r="V64" s="8">
        <v>2</v>
      </c>
      <c r="W64" s="8">
        <v>2</v>
      </c>
      <c r="X64" s="8">
        <v>4</v>
      </c>
      <c r="Y64" s="8">
        <v>423</v>
      </c>
      <c r="Z64" s="9"/>
      <c r="AA64" s="9"/>
      <c r="AB64" s="9"/>
      <c r="AC64" s="8">
        <v>107</v>
      </c>
      <c r="AD64" s="8">
        <v>419</v>
      </c>
      <c r="AE64" s="8">
        <v>526</v>
      </c>
      <c r="AF64" s="8">
        <v>1</v>
      </c>
      <c r="AG64" s="8">
        <v>1</v>
      </c>
      <c r="AH64" s="8">
        <v>1</v>
      </c>
      <c r="AI64" s="8">
        <v>1</v>
      </c>
      <c r="AJ64" s="9"/>
      <c r="AK64" s="8">
        <v>3</v>
      </c>
      <c r="AL64" s="8">
        <v>3</v>
      </c>
      <c r="AM64" s="8">
        <v>531</v>
      </c>
      <c r="AN64" s="8">
        <v>134</v>
      </c>
      <c r="AO64" s="8">
        <v>420</v>
      </c>
      <c r="AP64" s="8">
        <v>554</v>
      </c>
      <c r="AQ64" s="8">
        <v>1</v>
      </c>
      <c r="AR64" s="9"/>
      <c r="AS64" s="8">
        <v>1</v>
      </c>
      <c r="AT64" s="9"/>
      <c r="AU64" s="9"/>
      <c r="AV64" s="9"/>
      <c r="AW64" s="8">
        <v>2</v>
      </c>
      <c r="AX64" s="8">
        <v>10</v>
      </c>
      <c r="AY64" s="8">
        <v>12</v>
      </c>
      <c r="AZ64" s="8">
        <v>567</v>
      </c>
      <c r="BA64" s="9"/>
      <c r="BB64" s="9"/>
      <c r="BC64" s="8">
        <v>173</v>
      </c>
      <c r="BD64" s="8">
        <v>430</v>
      </c>
      <c r="BE64" s="8">
        <v>603</v>
      </c>
      <c r="BF64" s="9"/>
      <c r="BG64" s="9"/>
      <c r="BH64" s="9"/>
      <c r="BI64" s="9"/>
      <c r="BJ64" s="8">
        <v>4</v>
      </c>
      <c r="BK64" s="8">
        <v>4</v>
      </c>
      <c r="BL64" s="8">
        <v>4</v>
      </c>
      <c r="BM64" s="8">
        <v>4</v>
      </c>
      <c r="BN64" s="8">
        <v>3</v>
      </c>
      <c r="BO64" s="8">
        <v>12</v>
      </c>
      <c r="BP64" s="8">
        <v>15</v>
      </c>
      <c r="BQ64" s="9"/>
      <c r="BR64" s="9"/>
      <c r="BS64" s="9"/>
      <c r="BT64" s="8">
        <v>626</v>
      </c>
      <c r="BU64" s="9"/>
      <c r="BV64" s="9"/>
      <c r="BW64" s="8">
        <v>121</v>
      </c>
      <c r="BX64" s="8">
        <v>433</v>
      </c>
      <c r="BY64" s="8">
        <v>554</v>
      </c>
      <c r="BZ64" s="8">
        <v>2</v>
      </c>
      <c r="CA64" s="9"/>
      <c r="CB64" s="8">
        <v>2</v>
      </c>
      <c r="CC64" s="8">
        <v>1</v>
      </c>
      <c r="CD64" s="9"/>
      <c r="CE64" s="8">
        <v>1</v>
      </c>
      <c r="CF64" s="9"/>
      <c r="CG64" s="8">
        <v>3</v>
      </c>
      <c r="CH64" s="8">
        <v>3</v>
      </c>
      <c r="CI64" s="9"/>
      <c r="CJ64" s="9"/>
      <c r="CK64" s="8">
        <v>3</v>
      </c>
      <c r="CL64" s="8">
        <v>7</v>
      </c>
      <c r="CM64" s="8">
        <v>10</v>
      </c>
      <c r="CN64" s="9"/>
      <c r="CO64" s="9"/>
      <c r="CP64" s="8">
        <v>570</v>
      </c>
      <c r="CQ64" s="9"/>
      <c r="CR64" s="9"/>
      <c r="CS64" s="8">
        <v>112</v>
      </c>
      <c r="CT64" s="8">
        <v>476</v>
      </c>
      <c r="CU64" s="8">
        <v>588</v>
      </c>
      <c r="CV64" s="8">
        <v>3</v>
      </c>
      <c r="CW64" s="9"/>
      <c r="CX64" s="8">
        <v>3</v>
      </c>
      <c r="CY64" s="9"/>
      <c r="CZ64" s="9"/>
      <c r="DA64" s="9"/>
      <c r="DB64" s="9"/>
      <c r="DC64" s="8">
        <v>7</v>
      </c>
      <c r="DD64" s="8">
        <v>7</v>
      </c>
      <c r="DE64" s="9"/>
      <c r="DF64" s="9"/>
      <c r="DG64" s="8">
        <v>6</v>
      </c>
      <c r="DH64" s="8">
        <v>15</v>
      </c>
      <c r="DI64" s="8">
        <v>21</v>
      </c>
      <c r="DJ64" s="9"/>
      <c r="DK64" s="9"/>
      <c r="DL64" s="9"/>
      <c r="DM64" s="8">
        <v>619</v>
      </c>
      <c r="DN64" s="9"/>
      <c r="DO64" s="9"/>
      <c r="DP64" s="9"/>
      <c r="DQ64" s="8">
        <v>149</v>
      </c>
      <c r="DR64" s="8">
        <v>420</v>
      </c>
      <c r="DS64" s="8">
        <v>569</v>
      </c>
      <c r="DT64" s="8">
        <v>3</v>
      </c>
      <c r="DU64" s="8">
        <v>2</v>
      </c>
      <c r="DV64" s="8">
        <v>5</v>
      </c>
      <c r="DW64" s="9"/>
      <c r="DX64" s="9"/>
      <c r="DY64" s="9"/>
      <c r="DZ64" s="8">
        <v>1</v>
      </c>
      <c r="EA64" s="8">
        <v>7</v>
      </c>
      <c r="EB64" s="8">
        <v>8</v>
      </c>
      <c r="EC64" s="9"/>
      <c r="ED64" s="9"/>
      <c r="EE64" s="8">
        <v>11</v>
      </c>
      <c r="EF64" s="8">
        <v>22</v>
      </c>
      <c r="EG64" s="8">
        <v>33</v>
      </c>
      <c r="EH64" s="9"/>
      <c r="EI64" s="8">
        <v>2</v>
      </c>
      <c r="EJ64" s="8">
        <v>2</v>
      </c>
      <c r="EK64" s="8">
        <v>617</v>
      </c>
      <c r="EL64" s="9"/>
      <c r="EM64" s="9"/>
      <c r="EN64" s="9"/>
      <c r="EO64" s="8">
        <v>127</v>
      </c>
      <c r="EP64" s="8">
        <v>421</v>
      </c>
      <c r="EQ64" s="8">
        <v>548</v>
      </c>
      <c r="ER64" s="8">
        <v>2</v>
      </c>
      <c r="ES64" s="8">
        <v>3</v>
      </c>
      <c r="ET64" s="8">
        <v>5</v>
      </c>
      <c r="EU64" s="9"/>
      <c r="EV64" s="9"/>
      <c r="EW64" s="9"/>
      <c r="EX64" s="9"/>
      <c r="EY64" s="8">
        <v>14</v>
      </c>
      <c r="EZ64" s="8">
        <v>14</v>
      </c>
      <c r="FA64" s="8">
        <v>4</v>
      </c>
      <c r="FB64" s="8">
        <v>10</v>
      </c>
      <c r="FC64" s="8">
        <v>14</v>
      </c>
      <c r="FD64" s="8">
        <v>1</v>
      </c>
      <c r="FE64" s="8">
        <v>1</v>
      </c>
      <c r="FF64" s="8">
        <v>582</v>
      </c>
      <c r="FG64" s="9"/>
      <c r="FH64" s="9"/>
      <c r="FI64" s="9"/>
      <c r="FJ64" s="8">
        <v>85</v>
      </c>
      <c r="FK64" s="8">
        <v>444</v>
      </c>
      <c r="FL64" s="8">
        <v>529</v>
      </c>
      <c r="FM64" s="8">
        <v>1</v>
      </c>
      <c r="FN64" s="9"/>
      <c r="FO64" s="8">
        <v>1</v>
      </c>
      <c r="FP64" s="8">
        <v>3</v>
      </c>
      <c r="FQ64" s="9"/>
      <c r="FR64" s="8">
        <v>3</v>
      </c>
      <c r="FS64" s="8">
        <v>2</v>
      </c>
      <c r="FT64" s="8">
        <v>2</v>
      </c>
      <c r="FU64" s="8">
        <v>4</v>
      </c>
      <c r="FV64" s="8">
        <v>1</v>
      </c>
      <c r="FW64" s="8">
        <v>8</v>
      </c>
      <c r="FX64" s="8">
        <v>9</v>
      </c>
      <c r="FY64" s="8">
        <v>2</v>
      </c>
      <c r="FZ64" s="8">
        <v>25</v>
      </c>
      <c r="GA64" s="8">
        <v>27</v>
      </c>
      <c r="GB64" s="9"/>
      <c r="GC64" s="9"/>
      <c r="GD64" s="9"/>
      <c r="GE64" s="8">
        <v>573</v>
      </c>
      <c r="GF64" s="9"/>
      <c r="GG64" s="8">
        <v>2</v>
      </c>
      <c r="GH64" s="8">
        <v>2</v>
      </c>
      <c r="GI64" s="8">
        <v>85</v>
      </c>
      <c r="GJ64" s="8">
        <v>309</v>
      </c>
      <c r="GK64" s="8">
        <v>394</v>
      </c>
      <c r="GL64" s="8">
        <v>1</v>
      </c>
      <c r="GM64" s="8">
        <v>1</v>
      </c>
      <c r="GN64" s="8">
        <v>2</v>
      </c>
      <c r="GO64" s="8">
        <v>4</v>
      </c>
      <c r="GP64" s="8">
        <v>1</v>
      </c>
      <c r="GQ64" s="8">
        <v>5</v>
      </c>
      <c r="GR64" s="9"/>
      <c r="GS64" s="8">
        <v>4</v>
      </c>
      <c r="GT64" s="8">
        <v>4</v>
      </c>
      <c r="GU64" s="9"/>
      <c r="GV64" s="8">
        <v>12</v>
      </c>
      <c r="GW64" s="8">
        <v>12</v>
      </c>
      <c r="GX64" s="9"/>
      <c r="GY64" s="9"/>
      <c r="GZ64" s="9"/>
      <c r="HA64" s="9"/>
      <c r="HB64" s="8">
        <v>1</v>
      </c>
      <c r="HC64" s="8">
        <v>25</v>
      </c>
      <c r="HD64" s="8">
        <v>26</v>
      </c>
      <c r="HE64" s="9"/>
      <c r="HF64" s="9"/>
      <c r="HG64" s="8">
        <v>445</v>
      </c>
      <c r="HH64" s="9"/>
      <c r="HI64" s="9"/>
      <c r="HJ64" s="9"/>
      <c r="HK64" s="8">
        <v>53</v>
      </c>
      <c r="HL64" s="8">
        <v>219</v>
      </c>
      <c r="HM64" s="8">
        <v>272</v>
      </c>
      <c r="HN64" s="9"/>
      <c r="HO64" s="9"/>
      <c r="HP64" s="8">
        <v>2</v>
      </c>
      <c r="HQ64" s="9"/>
      <c r="HR64" s="8">
        <v>2</v>
      </c>
      <c r="HS64" s="9"/>
      <c r="HT64" s="8">
        <v>4</v>
      </c>
      <c r="HU64" s="8">
        <v>4</v>
      </c>
      <c r="HV64" s="9"/>
      <c r="HW64" s="8">
        <v>3</v>
      </c>
      <c r="HX64" s="8">
        <v>3</v>
      </c>
      <c r="HY64" s="9"/>
      <c r="HZ64" s="9"/>
      <c r="IA64" s="8">
        <v>2</v>
      </c>
      <c r="IB64" s="8">
        <v>30</v>
      </c>
      <c r="IC64" s="8">
        <v>32</v>
      </c>
      <c r="ID64" s="9"/>
      <c r="IE64" s="9"/>
      <c r="IF64" s="9"/>
      <c r="IG64" s="8">
        <v>313</v>
      </c>
      <c r="IH64" s="9"/>
      <c r="II64" s="9"/>
      <c r="IJ64" s="9"/>
      <c r="IK64" s="8">
        <v>22</v>
      </c>
      <c r="IL64" s="8">
        <v>134</v>
      </c>
      <c r="IM64" s="8">
        <v>156</v>
      </c>
      <c r="IN64" s="9"/>
      <c r="IO64" s="9"/>
      <c r="IP64" s="9"/>
      <c r="IQ64" s="9"/>
      <c r="IR64" s="9"/>
      <c r="IS64" s="9"/>
      <c r="IT64" s="9"/>
      <c r="IU64" s="8">
        <v>1</v>
      </c>
      <c r="IV64" s="8">
        <v>1</v>
      </c>
      <c r="IW64" s="8">
        <v>1</v>
      </c>
      <c r="IX64" s="8">
        <v>2</v>
      </c>
      <c r="IY64" s="8">
        <v>3</v>
      </c>
      <c r="IZ64" s="8">
        <v>3</v>
      </c>
      <c r="JA64" s="8">
        <v>7</v>
      </c>
      <c r="JB64" s="8">
        <v>10</v>
      </c>
      <c r="JC64" s="9"/>
      <c r="JD64" s="8">
        <v>1</v>
      </c>
      <c r="JE64" s="8">
        <v>1</v>
      </c>
      <c r="JF64" s="8">
        <v>1</v>
      </c>
      <c r="JG64" s="8">
        <v>1</v>
      </c>
      <c r="JH64" s="8">
        <v>2</v>
      </c>
      <c r="JI64" s="8">
        <v>17</v>
      </c>
      <c r="JJ64" s="8">
        <v>19</v>
      </c>
      <c r="JK64" s="9"/>
      <c r="JL64" s="9"/>
      <c r="JM64" s="8">
        <v>191</v>
      </c>
      <c r="JN64" s="9"/>
      <c r="JO64" s="8">
        <v>4</v>
      </c>
      <c r="JP64" s="8">
        <v>4</v>
      </c>
      <c r="JQ64" s="8">
        <v>17</v>
      </c>
      <c r="JR64" s="8">
        <v>88</v>
      </c>
      <c r="JS64" s="8">
        <v>105</v>
      </c>
      <c r="JT64" s="9"/>
      <c r="JU64" s="9"/>
      <c r="JV64" s="9"/>
      <c r="JW64" s="8">
        <v>1</v>
      </c>
      <c r="JX64" s="9"/>
      <c r="JY64" s="8">
        <v>1</v>
      </c>
      <c r="JZ64" s="9"/>
      <c r="KA64" s="8">
        <v>2</v>
      </c>
      <c r="KB64" s="8">
        <v>2</v>
      </c>
      <c r="KC64" s="8">
        <v>1</v>
      </c>
      <c r="KD64" s="8">
        <v>3</v>
      </c>
      <c r="KE64" s="8">
        <v>4</v>
      </c>
      <c r="KF64" s="8">
        <v>2</v>
      </c>
      <c r="KG64" s="8">
        <v>10</v>
      </c>
      <c r="KH64" s="8">
        <v>12</v>
      </c>
      <c r="KI64" s="9"/>
      <c r="KJ64" s="9"/>
      <c r="KK64" s="9"/>
      <c r="KL64" s="9"/>
      <c r="KM64" s="9"/>
      <c r="KN64" s="9"/>
      <c r="KO64" s="9"/>
      <c r="KP64" s="9"/>
      <c r="KQ64" s="8">
        <v>4</v>
      </c>
      <c r="KR64" s="8">
        <v>7</v>
      </c>
      <c r="KS64" s="8">
        <v>11</v>
      </c>
      <c r="KT64" s="9"/>
      <c r="KU64" s="9"/>
      <c r="KV64" s="8">
        <v>139</v>
      </c>
      <c r="KW64" s="8">
        <v>90</v>
      </c>
      <c r="KX64" s="8">
        <v>205</v>
      </c>
      <c r="KY64" s="8">
        <v>295</v>
      </c>
      <c r="KZ64" s="8">
        <v>286</v>
      </c>
      <c r="LA64" s="8">
        <v>1124</v>
      </c>
      <c r="LB64" s="8">
        <v>1410</v>
      </c>
      <c r="LC64" s="9"/>
      <c r="LD64" s="8">
        <v>3</v>
      </c>
      <c r="LE64" s="8">
        <v>3</v>
      </c>
      <c r="LF64" s="9"/>
      <c r="LG64" s="9"/>
      <c r="LH64" s="9"/>
      <c r="LI64" s="9"/>
      <c r="LJ64" s="8">
        <v>55</v>
      </c>
      <c r="LK64" s="8">
        <v>55</v>
      </c>
      <c r="LL64" s="8">
        <v>41</v>
      </c>
      <c r="LM64" s="8">
        <v>253</v>
      </c>
      <c r="LN64" s="8">
        <v>294</v>
      </c>
      <c r="LO64" s="9"/>
      <c r="LP64" s="9"/>
      <c r="LQ64" s="9"/>
      <c r="LR64" s="8">
        <v>2</v>
      </c>
      <c r="LS64" s="8">
        <v>2</v>
      </c>
      <c r="LT64" s="8">
        <v>15</v>
      </c>
      <c r="LU64" s="8">
        <v>64</v>
      </c>
      <c r="LV64" s="8">
        <v>79</v>
      </c>
      <c r="LW64" s="9"/>
      <c r="LX64" s="9"/>
      <c r="LY64" s="9"/>
      <c r="LZ64" s="9"/>
      <c r="MA64" s="8">
        <v>5</v>
      </c>
      <c r="MB64" s="8">
        <v>5</v>
      </c>
      <c r="MC64" s="8">
        <v>15</v>
      </c>
      <c r="MD64" s="8">
        <v>81</v>
      </c>
      <c r="ME64" s="8">
        <v>96</v>
      </c>
      <c r="MF64" s="9"/>
      <c r="MG64" s="9"/>
      <c r="MH64" s="9"/>
      <c r="MI64" s="8">
        <v>2239</v>
      </c>
      <c r="MJ64" s="10">
        <v>8934</v>
      </c>
    </row>
    <row r="65" spans="1:368" ht="36.6" thickBot="1" x14ac:dyDescent="0.35">
      <c r="A65" s="1"/>
      <c r="B65" s="49"/>
      <c r="C65" s="7" t="s">
        <v>39</v>
      </c>
      <c r="D65" s="9"/>
      <c r="E65" s="9"/>
      <c r="F65" s="9"/>
      <c r="G65" s="8">
        <v>85</v>
      </c>
      <c r="H65" s="8">
        <v>324</v>
      </c>
      <c r="I65" s="8">
        <v>409</v>
      </c>
      <c r="J65" s="9"/>
      <c r="K65" s="8">
        <v>4</v>
      </c>
      <c r="L65" s="8">
        <v>4</v>
      </c>
      <c r="M65" s="8">
        <v>413</v>
      </c>
      <c r="N65" s="9"/>
      <c r="O65" s="9"/>
      <c r="P65" s="9"/>
      <c r="Q65" s="8">
        <v>76</v>
      </c>
      <c r="R65" s="8">
        <v>235</v>
      </c>
      <c r="S65" s="8">
        <v>311</v>
      </c>
      <c r="T65" s="9"/>
      <c r="U65" s="9"/>
      <c r="V65" s="9"/>
      <c r="W65" s="8">
        <v>3</v>
      </c>
      <c r="X65" s="8">
        <v>3</v>
      </c>
      <c r="Y65" s="8">
        <v>314</v>
      </c>
      <c r="Z65" s="9"/>
      <c r="AA65" s="9"/>
      <c r="AB65" s="9"/>
      <c r="AC65" s="8">
        <v>113</v>
      </c>
      <c r="AD65" s="8">
        <v>243</v>
      </c>
      <c r="AE65" s="8">
        <v>356</v>
      </c>
      <c r="AF65" s="8">
        <v>1</v>
      </c>
      <c r="AG65" s="8">
        <v>1</v>
      </c>
      <c r="AH65" s="9"/>
      <c r="AI65" s="9"/>
      <c r="AJ65" s="9"/>
      <c r="AK65" s="8">
        <v>5</v>
      </c>
      <c r="AL65" s="8">
        <v>5</v>
      </c>
      <c r="AM65" s="8">
        <v>362</v>
      </c>
      <c r="AN65" s="8">
        <v>145</v>
      </c>
      <c r="AO65" s="8">
        <v>285</v>
      </c>
      <c r="AP65" s="8">
        <v>430</v>
      </c>
      <c r="AQ65" s="9"/>
      <c r="AR65" s="9"/>
      <c r="AS65" s="9"/>
      <c r="AT65" s="9"/>
      <c r="AU65" s="9"/>
      <c r="AV65" s="9"/>
      <c r="AW65" s="8">
        <v>2</v>
      </c>
      <c r="AX65" s="8">
        <v>10</v>
      </c>
      <c r="AY65" s="8">
        <v>12</v>
      </c>
      <c r="AZ65" s="8">
        <v>442</v>
      </c>
      <c r="BA65" s="9"/>
      <c r="BB65" s="9"/>
      <c r="BC65" s="8">
        <v>196</v>
      </c>
      <c r="BD65" s="8">
        <v>281</v>
      </c>
      <c r="BE65" s="8">
        <v>477</v>
      </c>
      <c r="BF65" s="8">
        <v>1</v>
      </c>
      <c r="BG65" s="8">
        <v>1</v>
      </c>
      <c r="BH65" s="8">
        <v>2</v>
      </c>
      <c r="BI65" s="9"/>
      <c r="BJ65" s="9"/>
      <c r="BK65" s="9"/>
      <c r="BL65" s="8">
        <v>1</v>
      </c>
      <c r="BM65" s="8">
        <v>1</v>
      </c>
      <c r="BN65" s="8">
        <v>5</v>
      </c>
      <c r="BO65" s="8">
        <v>9</v>
      </c>
      <c r="BP65" s="8">
        <v>14</v>
      </c>
      <c r="BQ65" s="9"/>
      <c r="BR65" s="9"/>
      <c r="BS65" s="9"/>
      <c r="BT65" s="8">
        <v>494</v>
      </c>
      <c r="BU65" s="9"/>
      <c r="BV65" s="9"/>
      <c r="BW65" s="8">
        <v>118</v>
      </c>
      <c r="BX65" s="8">
        <v>251</v>
      </c>
      <c r="BY65" s="8">
        <v>369</v>
      </c>
      <c r="BZ65" s="8">
        <v>6</v>
      </c>
      <c r="CA65" s="8">
        <v>4</v>
      </c>
      <c r="CB65" s="8">
        <v>10</v>
      </c>
      <c r="CC65" s="9"/>
      <c r="CD65" s="9"/>
      <c r="CE65" s="9"/>
      <c r="CF65" s="9"/>
      <c r="CG65" s="9"/>
      <c r="CH65" s="9"/>
      <c r="CI65" s="9"/>
      <c r="CJ65" s="9"/>
      <c r="CK65" s="8">
        <v>1</v>
      </c>
      <c r="CL65" s="8">
        <v>19</v>
      </c>
      <c r="CM65" s="8">
        <v>20</v>
      </c>
      <c r="CN65" s="9"/>
      <c r="CO65" s="9"/>
      <c r="CP65" s="8">
        <v>399</v>
      </c>
      <c r="CQ65" s="8">
        <v>1</v>
      </c>
      <c r="CR65" s="8">
        <v>1</v>
      </c>
      <c r="CS65" s="8">
        <v>164</v>
      </c>
      <c r="CT65" s="8">
        <v>344</v>
      </c>
      <c r="CU65" s="8">
        <v>508</v>
      </c>
      <c r="CV65" s="8">
        <v>3</v>
      </c>
      <c r="CW65" s="8">
        <v>3</v>
      </c>
      <c r="CX65" s="8">
        <v>6</v>
      </c>
      <c r="CY65" s="8">
        <v>4</v>
      </c>
      <c r="CZ65" s="8">
        <v>1</v>
      </c>
      <c r="DA65" s="8">
        <v>5</v>
      </c>
      <c r="DB65" s="9"/>
      <c r="DC65" s="9"/>
      <c r="DD65" s="9"/>
      <c r="DE65" s="9"/>
      <c r="DF65" s="9"/>
      <c r="DG65" s="8">
        <v>3</v>
      </c>
      <c r="DH65" s="8">
        <v>16</v>
      </c>
      <c r="DI65" s="8">
        <v>19</v>
      </c>
      <c r="DJ65" s="9"/>
      <c r="DK65" s="9"/>
      <c r="DL65" s="9"/>
      <c r="DM65" s="8">
        <v>539</v>
      </c>
      <c r="DN65" s="9"/>
      <c r="DO65" s="9"/>
      <c r="DP65" s="9"/>
      <c r="DQ65" s="8">
        <v>138</v>
      </c>
      <c r="DR65" s="8">
        <v>337</v>
      </c>
      <c r="DS65" s="8">
        <v>475</v>
      </c>
      <c r="DT65" s="8">
        <v>4</v>
      </c>
      <c r="DU65" s="8">
        <v>3</v>
      </c>
      <c r="DV65" s="8">
        <v>7</v>
      </c>
      <c r="DW65" s="8">
        <v>2</v>
      </c>
      <c r="DX65" s="8">
        <v>3</v>
      </c>
      <c r="DY65" s="8">
        <v>5</v>
      </c>
      <c r="DZ65" s="9"/>
      <c r="EA65" s="9"/>
      <c r="EB65" s="9"/>
      <c r="EC65" s="9"/>
      <c r="ED65" s="9"/>
      <c r="EE65" s="8">
        <v>2</v>
      </c>
      <c r="EF65" s="8">
        <v>28</v>
      </c>
      <c r="EG65" s="8">
        <v>30</v>
      </c>
      <c r="EH65" s="9"/>
      <c r="EI65" s="9"/>
      <c r="EJ65" s="9"/>
      <c r="EK65" s="8">
        <v>517</v>
      </c>
      <c r="EL65" s="9"/>
      <c r="EM65" s="9"/>
      <c r="EN65" s="9"/>
      <c r="EO65" s="8">
        <v>108</v>
      </c>
      <c r="EP65" s="8">
        <v>361</v>
      </c>
      <c r="EQ65" s="8">
        <v>469</v>
      </c>
      <c r="ER65" s="8">
        <v>3</v>
      </c>
      <c r="ES65" s="8">
        <v>3</v>
      </c>
      <c r="ET65" s="8">
        <v>6</v>
      </c>
      <c r="EU65" s="8">
        <v>1</v>
      </c>
      <c r="EV65" s="8">
        <v>2</v>
      </c>
      <c r="EW65" s="8">
        <v>3</v>
      </c>
      <c r="EX65" s="9"/>
      <c r="EY65" s="8">
        <v>7</v>
      </c>
      <c r="EZ65" s="8">
        <v>7</v>
      </c>
      <c r="FA65" s="8">
        <v>6</v>
      </c>
      <c r="FB65" s="8">
        <v>23</v>
      </c>
      <c r="FC65" s="8">
        <v>29</v>
      </c>
      <c r="FD65" s="9"/>
      <c r="FE65" s="9"/>
      <c r="FF65" s="8">
        <v>514</v>
      </c>
      <c r="FG65" s="9"/>
      <c r="FH65" s="9"/>
      <c r="FI65" s="9"/>
      <c r="FJ65" s="8">
        <v>72</v>
      </c>
      <c r="FK65" s="8">
        <v>279</v>
      </c>
      <c r="FL65" s="8">
        <v>351</v>
      </c>
      <c r="FM65" s="9"/>
      <c r="FN65" s="9"/>
      <c r="FO65" s="9"/>
      <c r="FP65" s="8">
        <v>3</v>
      </c>
      <c r="FQ65" s="8">
        <v>1</v>
      </c>
      <c r="FR65" s="8">
        <v>4</v>
      </c>
      <c r="FS65" s="9"/>
      <c r="FT65" s="9"/>
      <c r="FU65" s="9"/>
      <c r="FV65" s="8">
        <v>1</v>
      </c>
      <c r="FW65" s="8">
        <v>3</v>
      </c>
      <c r="FX65" s="8">
        <v>4</v>
      </c>
      <c r="FY65" s="8">
        <v>2</v>
      </c>
      <c r="FZ65" s="8">
        <v>29</v>
      </c>
      <c r="GA65" s="8">
        <v>31</v>
      </c>
      <c r="GB65" s="9"/>
      <c r="GC65" s="9"/>
      <c r="GD65" s="9"/>
      <c r="GE65" s="8">
        <v>390</v>
      </c>
      <c r="GF65" s="8">
        <v>2</v>
      </c>
      <c r="GG65" s="9"/>
      <c r="GH65" s="8">
        <v>2</v>
      </c>
      <c r="GI65" s="8">
        <v>54</v>
      </c>
      <c r="GJ65" s="8">
        <v>247</v>
      </c>
      <c r="GK65" s="8">
        <v>301</v>
      </c>
      <c r="GL65" s="9"/>
      <c r="GM65" s="9"/>
      <c r="GN65" s="9"/>
      <c r="GO65" s="8">
        <v>5</v>
      </c>
      <c r="GP65" s="8">
        <v>4</v>
      </c>
      <c r="GQ65" s="8">
        <v>9</v>
      </c>
      <c r="GR65" s="8">
        <v>2</v>
      </c>
      <c r="GS65" s="8">
        <v>1</v>
      </c>
      <c r="GT65" s="8">
        <v>3</v>
      </c>
      <c r="GU65" s="8">
        <v>1</v>
      </c>
      <c r="GV65" s="8">
        <v>6</v>
      </c>
      <c r="GW65" s="8">
        <v>7</v>
      </c>
      <c r="GX65" s="9"/>
      <c r="GY65" s="9"/>
      <c r="GZ65" s="9"/>
      <c r="HA65" s="9"/>
      <c r="HB65" s="8">
        <v>1</v>
      </c>
      <c r="HC65" s="8">
        <v>25</v>
      </c>
      <c r="HD65" s="8">
        <v>26</v>
      </c>
      <c r="HE65" s="8">
        <v>1</v>
      </c>
      <c r="HF65" s="8">
        <v>1</v>
      </c>
      <c r="HG65" s="8">
        <v>349</v>
      </c>
      <c r="HH65" s="8">
        <v>1</v>
      </c>
      <c r="HI65" s="8">
        <v>2</v>
      </c>
      <c r="HJ65" s="8">
        <v>3</v>
      </c>
      <c r="HK65" s="8">
        <v>31</v>
      </c>
      <c r="HL65" s="8">
        <v>160</v>
      </c>
      <c r="HM65" s="8">
        <v>191</v>
      </c>
      <c r="HN65" s="9"/>
      <c r="HO65" s="9"/>
      <c r="HP65" s="8">
        <v>4</v>
      </c>
      <c r="HQ65" s="8">
        <v>1</v>
      </c>
      <c r="HR65" s="8">
        <v>5</v>
      </c>
      <c r="HS65" s="8">
        <v>1</v>
      </c>
      <c r="HT65" s="9"/>
      <c r="HU65" s="8">
        <v>1</v>
      </c>
      <c r="HV65" s="9"/>
      <c r="HW65" s="9"/>
      <c r="HX65" s="9"/>
      <c r="HY65" s="9"/>
      <c r="HZ65" s="9"/>
      <c r="IA65" s="8">
        <v>3</v>
      </c>
      <c r="IB65" s="8">
        <v>28</v>
      </c>
      <c r="IC65" s="8">
        <v>31</v>
      </c>
      <c r="ID65" s="8">
        <v>1</v>
      </c>
      <c r="IE65" s="9"/>
      <c r="IF65" s="8">
        <v>1</v>
      </c>
      <c r="IG65" s="8">
        <v>232</v>
      </c>
      <c r="IH65" s="8">
        <v>1</v>
      </c>
      <c r="II65" s="8">
        <v>4</v>
      </c>
      <c r="IJ65" s="8">
        <v>5</v>
      </c>
      <c r="IK65" s="8">
        <v>14</v>
      </c>
      <c r="IL65" s="8">
        <v>125</v>
      </c>
      <c r="IM65" s="8">
        <v>139</v>
      </c>
      <c r="IN65" s="8">
        <v>2</v>
      </c>
      <c r="IO65" s="9"/>
      <c r="IP65" s="8">
        <v>2</v>
      </c>
      <c r="IQ65" s="9"/>
      <c r="IR65" s="9"/>
      <c r="IS65" s="8">
        <v>4</v>
      </c>
      <c r="IT65" s="8">
        <v>4</v>
      </c>
      <c r="IU65" s="9"/>
      <c r="IV65" s="9"/>
      <c r="IW65" s="9"/>
      <c r="IX65" s="9"/>
      <c r="IY65" s="9"/>
      <c r="IZ65" s="9"/>
      <c r="JA65" s="8">
        <v>1</v>
      </c>
      <c r="JB65" s="8">
        <v>1</v>
      </c>
      <c r="JC65" s="8">
        <v>1</v>
      </c>
      <c r="JD65" s="9"/>
      <c r="JE65" s="8">
        <v>1</v>
      </c>
      <c r="JF65" s="9"/>
      <c r="JG65" s="9"/>
      <c r="JH65" s="8">
        <v>1</v>
      </c>
      <c r="JI65" s="8">
        <v>21</v>
      </c>
      <c r="JJ65" s="8">
        <v>22</v>
      </c>
      <c r="JK65" s="9"/>
      <c r="JL65" s="9"/>
      <c r="JM65" s="8">
        <v>174</v>
      </c>
      <c r="JN65" s="8">
        <v>2</v>
      </c>
      <c r="JO65" s="8">
        <v>2</v>
      </c>
      <c r="JP65" s="8">
        <v>4</v>
      </c>
      <c r="JQ65" s="8">
        <v>18</v>
      </c>
      <c r="JR65" s="8">
        <v>67</v>
      </c>
      <c r="JS65" s="8">
        <v>85</v>
      </c>
      <c r="JT65" s="9"/>
      <c r="JU65" s="9"/>
      <c r="JV65" s="9"/>
      <c r="JW65" s="9"/>
      <c r="JX65" s="8">
        <v>1</v>
      </c>
      <c r="JY65" s="8">
        <v>1</v>
      </c>
      <c r="JZ65" s="9"/>
      <c r="KA65" s="8">
        <v>3</v>
      </c>
      <c r="KB65" s="8">
        <v>3</v>
      </c>
      <c r="KC65" s="9"/>
      <c r="KD65" s="9"/>
      <c r="KE65" s="9"/>
      <c r="KF65" s="9"/>
      <c r="KG65" s="8">
        <v>3</v>
      </c>
      <c r="KH65" s="8">
        <v>3</v>
      </c>
      <c r="KI65" s="8">
        <v>1</v>
      </c>
      <c r="KJ65" s="9"/>
      <c r="KK65" s="8">
        <v>1</v>
      </c>
      <c r="KL65" s="9"/>
      <c r="KM65" s="9"/>
      <c r="KN65" s="9"/>
      <c r="KO65" s="9"/>
      <c r="KP65" s="9"/>
      <c r="KQ65" s="9"/>
      <c r="KR65" s="8">
        <v>17</v>
      </c>
      <c r="KS65" s="8">
        <v>17</v>
      </c>
      <c r="KT65" s="9"/>
      <c r="KU65" s="9"/>
      <c r="KV65" s="8">
        <v>114</v>
      </c>
      <c r="KW65" s="8">
        <v>89</v>
      </c>
      <c r="KX65" s="8">
        <v>131</v>
      </c>
      <c r="KY65" s="8">
        <v>220</v>
      </c>
      <c r="KZ65" s="8">
        <v>165</v>
      </c>
      <c r="LA65" s="8">
        <v>633</v>
      </c>
      <c r="LB65" s="8">
        <v>798</v>
      </c>
      <c r="LC65" s="8">
        <v>1</v>
      </c>
      <c r="LD65" s="8">
        <v>3</v>
      </c>
      <c r="LE65" s="8">
        <v>4</v>
      </c>
      <c r="LF65" s="9"/>
      <c r="LG65" s="8">
        <v>1</v>
      </c>
      <c r="LH65" s="8">
        <v>1</v>
      </c>
      <c r="LI65" s="9"/>
      <c r="LJ65" s="8">
        <v>10</v>
      </c>
      <c r="LK65" s="8">
        <v>10</v>
      </c>
      <c r="LL65" s="8">
        <v>15</v>
      </c>
      <c r="LM65" s="8">
        <v>98</v>
      </c>
      <c r="LN65" s="8">
        <v>113</v>
      </c>
      <c r="LO65" s="9"/>
      <c r="LP65" s="9"/>
      <c r="LQ65" s="9"/>
      <c r="LR65" s="8">
        <v>1</v>
      </c>
      <c r="LS65" s="8">
        <v>1</v>
      </c>
      <c r="LT65" s="8">
        <v>10</v>
      </c>
      <c r="LU65" s="8">
        <v>19</v>
      </c>
      <c r="LV65" s="8">
        <v>29</v>
      </c>
      <c r="LW65" s="9"/>
      <c r="LX65" s="9"/>
      <c r="LY65" s="9"/>
      <c r="LZ65" s="8">
        <v>2</v>
      </c>
      <c r="MA65" s="8">
        <v>8</v>
      </c>
      <c r="MB65" s="8">
        <v>10</v>
      </c>
      <c r="MC65" s="8">
        <v>10</v>
      </c>
      <c r="MD65" s="8">
        <v>80</v>
      </c>
      <c r="ME65" s="8">
        <v>90</v>
      </c>
      <c r="MF65" s="9"/>
      <c r="MG65" s="9"/>
      <c r="MH65" s="9"/>
      <c r="MI65" s="8">
        <v>1276</v>
      </c>
      <c r="MJ65" s="10">
        <v>6529</v>
      </c>
    </row>
    <row r="66" spans="1:368" ht="36.6" thickBot="1" x14ac:dyDescent="0.35">
      <c r="A66" s="1"/>
      <c r="B66" s="49"/>
      <c r="C66" s="7" t="s">
        <v>40</v>
      </c>
      <c r="D66" s="9"/>
      <c r="E66" s="9"/>
      <c r="F66" s="9"/>
      <c r="G66" s="8">
        <v>118</v>
      </c>
      <c r="H66" s="8">
        <v>435</v>
      </c>
      <c r="I66" s="8">
        <v>553</v>
      </c>
      <c r="J66" s="9"/>
      <c r="K66" s="8">
        <v>4</v>
      </c>
      <c r="L66" s="8">
        <v>4</v>
      </c>
      <c r="M66" s="8">
        <v>557</v>
      </c>
      <c r="N66" s="9"/>
      <c r="O66" s="8">
        <v>1</v>
      </c>
      <c r="P66" s="8">
        <v>1</v>
      </c>
      <c r="Q66" s="8">
        <v>83</v>
      </c>
      <c r="R66" s="8">
        <v>285</v>
      </c>
      <c r="S66" s="8">
        <v>368</v>
      </c>
      <c r="T66" s="9"/>
      <c r="U66" s="9"/>
      <c r="V66" s="8">
        <v>2</v>
      </c>
      <c r="W66" s="8">
        <v>8</v>
      </c>
      <c r="X66" s="8">
        <v>10</v>
      </c>
      <c r="Y66" s="8">
        <v>379</v>
      </c>
      <c r="Z66" s="9"/>
      <c r="AA66" s="9"/>
      <c r="AB66" s="9"/>
      <c r="AC66" s="8">
        <v>104</v>
      </c>
      <c r="AD66" s="8">
        <v>318</v>
      </c>
      <c r="AE66" s="8">
        <v>422</v>
      </c>
      <c r="AF66" s="9"/>
      <c r="AG66" s="9"/>
      <c r="AH66" s="9"/>
      <c r="AI66" s="9"/>
      <c r="AJ66" s="8">
        <v>3</v>
      </c>
      <c r="AK66" s="8">
        <v>5</v>
      </c>
      <c r="AL66" s="8">
        <v>8</v>
      </c>
      <c r="AM66" s="8">
        <v>430</v>
      </c>
      <c r="AN66" s="8">
        <v>129</v>
      </c>
      <c r="AO66" s="8">
        <v>392</v>
      </c>
      <c r="AP66" s="8">
        <v>521</v>
      </c>
      <c r="AQ66" s="8">
        <v>1</v>
      </c>
      <c r="AR66" s="9"/>
      <c r="AS66" s="8">
        <v>1</v>
      </c>
      <c r="AT66" s="9"/>
      <c r="AU66" s="9"/>
      <c r="AV66" s="9"/>
      <c r="AW66" s="8">
        <v>5</v>
      </c>
      <c r="AX66" s="8">
        <v>9</v>
      </c>
      <c r="AY66" s="8">
        <v>14</v>
      </c>
      <c r="AZ66" s="8">
        <v>536</v>
      </c>
      <c r="BA66" s="9"/>
      <c r="BB66" s="9"/>
      <c r="BC66" s="8">
        <v>205</v>
      </c>
      <c r="BD66" s="8">
        <v>397</v>
      </c>
      <c r="BE66" s="8">
        <v>602</v>
      </c>
      <c r="BF66" s="9"/>
      <c r="BG66" s="9"/>
      <c r="BH66" s="9"/>
      <c r="BI66" s="8">
        <v>2</v>
      </c>
      <c r="BJ66" s="8">
        <v>2</v>
      </c>
      <c r="BK66" s="8">
        <v>4</v>
      </c>
      <c r="BL66" s="8">
        <v>2</v>
      </c>
      <c r="BM66" s="8">
        <v>2</v>
      </c>
      <c r="BN66" s="8">
        <v>5</v>
      </c>
      <c r="BO66" s="8">
        <v>13</v>
      </c>
      <c r="BP66" s="8">
        <v>18</v>
      </c>
      <c r="BQ66" s="9"/>
      <c r="BR66" s="9"/>
      <c r="BS66" s="9"/>
      <c r="BT66" s="8">
        <v>626</v>
      </c>
      <c r="BU66" s="8">
        <v>1</v>
      </c>
      <c r="BV66" s="8">
        <v>1</v>
      </c>
      <c r="BW66" s="8">
        <v>148</v>
      </c>
      <c r="BX66" s="8">
        <v>371</v>
      </c>
      <c r="BY66" s="8">
        <v>519</v>
      </c>
      <c r="BZ66" s="8">
        <v>5</v>
      </c>
      <c r="CA66" s="9"/>
      <c r="CB66" s="8">
        <v>5</v>
      </c>
      <c r="CC66" s="9"/>
      <c r="CD66" s="8">
        <v>1</v>
      </c>
      <c r="CE66" s="8">
        <v>1</v>
      </c>
      <c r="CF66" s="8">
        <v>5</v>
      </c>
      <c r="CG66" s="8">
        <v>1</v>
      </c>
      <c r="CH66" s="8">
        <v>6</v>
      </c>
      <c r="CI66" s="9"/>
      <c r="CJ66" s="9"/>
      <c r="CK66" s="8">
        <v>11</v>
      </c>
      <c r="CL66" s="8">
        <v>14</v>
      </c>
      <c r="CM66" s="8">
        <v>25</v>
      </c>
      <c r="CN66" s="9"/>
      <c r="CO66" s="9"/>
      <c r="CP66" s="8">
        <v>557</v>
      </c>
      <c r="CQ66" s="9"/>
      <c r="CR66" s="9"/>
      <c r="CS66" s="8">
        <v>162</v>
      </c>
      <c r="CT66" s="8">
        <v>365</v>
      </c>
      <c r="CU66" s="8">
        <v>527</v>
      </c>
      <c r="CV66" s="8">
        <v>1</v>
      </c>
      <c r="CW66" s="9"/>
      <c r="CX66" s="8">
        <v>1</v>
      </c>
      <c r="CY66" s="8">
        <v>4</v>
      </c>
      <c r="CZ66" s="9"/>
      <c r="DA66" s="8">
        <v>4</v>
      </c>
      <c r="DB66" s="8">
        <v>1</v>
      </c>
      <c r="DC66" s="8">
        <v>2</v>
      </c>
      <c r="DD66" s="8">
        <v>3</v>
      </c>
      <c r="DE66" s="9"/>
      <c r="DF66" s="9"/>
      <c r="DG66" s="8">
        <v>5</v>
      </c>
      <c r="DH66" s="8">
        <v>17</v>
      </c>
      <c r="DI66" s="8">
        <v>22</v>
      </c>
      <c r="DJ66" s="9"/>
      <c r="DK66" s="9"/>
      <c r="DL66" s="9"/>
      <c r="DM66" s="8">
        <v>557</v>
      </c>
      <c r="DN66" s="8">
        <v>1</v>
      </c>
      <c r="DO66" s="9"/>
      <c r="DP66" s="8">
        <v>1</v>
      </c>
      <c r="DQ66" s="8">
        <v>181</v>
      </c>
      <c r="DR66" s="8">
        <v>401</v>
      </c>
      <c r="DS66" s="8">
        <v>582</v>
      </c>
      <c r="DT66" s="8">
        <v>3</v>
      </c>
      <c r="DU66" s="9"/>
      <c r="DV66" s="8">
        <v>3</v>
      </c>
      <c r="DW66" s="8">
        <v>4</v>
      </c>
      <c r="DX66" s="8">
        <v>2</v>
      </c>
      <c r="DY66" s="8">
        <v>6</v>
      </c>
      <c r="DZ66" s="9"/>
      <c r="EA66" s="8">
        <v>3</v>
      </c>
      <c r="EB66" s="8">
        <v>3</v>
      </c>
      <c r="EC66" s="9"/>
      <c r="ED66" s="9"/>
      <c r="EE66" s="8">
        <v>9</v>
      </c>
      <c r="EF66" s="8">
        <v>20</v>
      </c>
      <c r="EG66" s="8">
        <v>29</v>
      </c>
      <c r="EH66" s="9"/>
      <c r="EI66" s="9"/>
      <c r="EJ66" s="9"/>
      <c r="EK66" s="8">
        <v>624</v>
      </c>
      <c r="EL66" s="9"/>
      <c r="EM66" s="9"/>
      <c r="EN66" s="9"/>
      <c r="EO66" s="8">
        <v>128</v>
      </c>
      <c r="EP66" s="8">
        <v>410</v>
      </c>
      <c r="EQ66" s="8">
        <v>538</v>
      </c>
      <c r="ER66" s="8">
        <v>3</v>
      </c>
      <c r="ES66" s="9"/>
      <c r="ET66" s="8">
        <v>3</v>
      </c>
      <c r="EU66" s="8">
        <v>5</v>
      </c>
      <c r="EV66" s="8">
        <v>6</v>
      </c>
      <c r="EW66" s="8">
        <v>11</v>
      </c>
      <c r="EX66" s="8">
        <v>4</v>
      </c>
      <c r="EY66" s="8">
        <v>2</v>
      </c>
      <c r="EZ66" s="8">
        <v>6</v>
      </c>
      <c r="FA66" s="8">
        <v>14</v>
      </c>
      <c r="FB66" s="8">
        <v>21</v>
      </c>
      <c r="FC66" s="8">
        <v>35</v>
      </c>
      <c r="FD66" s="9"/>
      <c r="FE66" s="9"/>
      <c r="FF66" s="8">
        <v>593</v>
      </c>
      <c r="FG66" s="9"/>
      <c r="FH66" s="9"/>
      <c r="FI66" s="9"/>
      <c r="FJ66" s="8">
        <v>88</v>
      </c>
      <c r="FK66" s="8">
        <v>337</v>
      </c>
      <c r="FL66" s="8">
        <v>425</v>
      </c>
      <c r="FM66" s="9"/>
      <c r="FN66" s="9"/>
      <c r="FO66" s="9"/>
      <c r="FP66" s="9"/>
      <c r="FQ66" s="9"/>
      <c r="FR66" s="9"/>
      <c r="FS66" s="8">
        <v>4</v>
      </c>
      <c r="FT66" s="8">
        <v>6</v>
      </c>
      <c r="FU66" s="8">
        <v>10</v>
      </c>
      <c r="FV66" s="8">
        <v>2</v>
      </c>
      <c r="FW66" s="8">
        <v>3</v>
      </c>
      <c r="FX66" s="8">
        <v>5</v>
      </c>
      <c r="FY66" s="8">
        <v>10</v>
      </c>
      <c r="FZ66" s="8">
        <v>33</v>
      </c>
      <c r="GA66" s="8">
        <v>43</v>
      </c>
      <c r="GB66" s="9"/>
      <c r="GC66" s="9"/>
      <c r="GD66" s="9"/>
      <c r="GE66" s="8">
        <v>483</v>
      </c>
      <c r="GF66" s="9"/>
      <c r="GG66" s="9"/>
      <c r="GH66" s="9"/>
      <c r="GI66" s="8">
        <v>82</v>
      </c>
      <c r="GJ66" s="8">
        <v>284</v>
      </c>
      <c r="GK66" s="8">
        <v>366</v>
      </c>
      <c r="GL66" s="8">
        <v>1</v>
      </c>
      <c r="GM66" s="9"/>
      <c r="GN66" s="8">
        <v>1</v>
      </c>
      <c r="GO66" s="9"/>
      <c r="GP66" s="9"/>
      <c r="GQ66" s="9"/>
      <c r="GR66" s="9"/>
      <c r="GS66" s="8">
        <v>5</v>
      </c>
      <c r="GT66" s="8">
        <v>5</v>
      </c>
      <c r="GU66" s="8">
        <v>2</v>
      </c>
      <c r="GV66" s="8">
        <v>4</v>
      </c>
      <c r="GW66" s="8">
        <v>6</v>
      </c>
      <c r="GX66" s="9"/>
      <c r="GY66" s="9"/>
      <c r="GZ66" s="9"/>
      <c r="HA66" s="9"/>
      <c r="HB66" s="8">
        <v>12</v>
      </c>
      <c r="HC66" s="8">
        <v>43</v>
      </c>
      <c r="HD66" s="8">
        <v>55</v>
      </c>
      <c r="HE66" s="9"/>
      <c r="HF66" s="9"/>
      <c r="HG66" s="8">
        <v>433</v>
      </c>
      <c r="HH66" s="8">
        <v>1</v>
      </c>
      <c r="HI66" s="8">
        <v>1</v>
      </c>
      <c r="HJ66" s="8">
        <v>2</v>
      </c>
      <c r="HK66" s="8">
        <v>51</v>
      </c>
      <c r="HL66" s="8">
        <v>168</v>
      </c>
      <c r="HM66" s="8">
        <v>219</v>
      </c>
      <c r="HN66" s="9"/>
      <c r="HO66" s="9"/>
      <c r="HP66" s="9"/>
      <c r="HQ66" s="8">
        <v>6</v>
      </c>
      <c r="HR66" s="8">
        <v>6</v>
      </c>
      <c r="HS66" s="9"/>
      <c r="HT66" s="9"/>
      <c r="HU66" s="9"/>
      <c r="HV66" s="9"/>
      <c r="HW66" s="8">
        <v>6</v>
      </c>
      <c r="HX66" s="8">
        <v>6</v>
      </c>
      <c r="HY66" s="9"/>
      <c r="HZ66" s="9"/>
      <c r="IA66" s="8">
        <v>6</v>
      </c>
      <c r="IB66" s="8">
        <v>28</v>
      </c>
      <c r="IC66" s="8">
        <v>34</v>
      </c>
      <c r="ID66" s="9"/>
      <c r="IE66" s="9"/>
      <c r="IF66" s="9"/>
      <c r="IG66" s="8">
        <v>267</v>
      </c>
      <c r="IH66" s="8">
        <v>1</v>
      </c>
      <c r="II66" s="8">
        <v>2</v>
      </c>
      <c r="IJ66" s="8">
        <v>3</v>
      </c>
      <c r="IK66" s="8">
        <v>24</v>
      </c>
      <c r="IL66" s="8">
        <v>107</v>
      </c>
      <c r="IM66" s="8">
        <v>131</v>
      </c>
      <c r="IN66" s="8">
        <v>2</v>
      </c>
      <c r="IO66" s="9"/>
      <c r="IP66" s="8">
        <v>2</v>
      </c>
      <c r="IQ66" s="9"/>
      <c r="IR66" s="9"/>
      <c r="IS66" s="9"/>
      <c r="IT66" s="9"/>
      <c r="IU66" s="9"/>
      <c r="IV66" s="9"/>
      <c r="IW66" s="9"/>
      <c r="IX66" s="8">
        <v>2</v>
      </c>
      <c r="IY66" s="8">
        <v>2</v>
      </c>
      <c r="IZ66" s="9"/>
      <c r="JA66" s="8">
        <v>1</v>
      </c>
      <c r="JB66" s="8">
        <v>1</v>
      </c>
      <c r="JC66" s="9"/>
      <c r="JD66" s="9"/>
      <c r="JE66" s="9"/>
      <c r="JF66" s="9"/>
      <c r="JG66" s="9"/>
      <c r="JH66" s="8">
        <v>7</v>
      </c>
      <c r="JI66" s="8">
        <v>15</v>
      </c>
      <c r="JJ66" s="8">
        <v>22</v>
      </c>
      <c r="JK66" s="9"/>
      <c r="JL66" s="9"/>
      <c r="JM66" s="8">
        <v>161</v>
      </c>
      <c r="JN66" s="8">
        <v>2</v>
      </c>
      <c r="JO66" s="9"/>
      <c r="JP66" s="8">
        <v>2</v>
      </c>
      <c r="JQ66" s="8">
        <v>23</v>
      </c>
      <c r="JR66" s="8">
        <v>91</v>
      </c>
      <c r="JS66" s="8">
        <v>114</v>
      </c>
      <c r="JT66" s="9"/>
      <c r="JU66" s="8">
        <v>1</v>
      </c>
      <c r="JV66" s="8">
        <v>1</v>
      </c>
      <c r="JW66" s="9"/>
      <c r="JX66" s="8">
        <v>1</v>
      </c>
      <c r="JY66" s="8">
        <v>1</v>
      </c>
      <c r="JZ66" s="9"/>
      <c r="KA66" s="8">
        <v>2</v>
      </c>
      <c r="KB66" s="8">
        <v>2</v>
      </c>
      <c r="KC66" s="8">
        <v>1</v>
      </c>
      <c r="KD66" s="8">
        <v>1</v>
      </c>
      <c r="KE66" s="8">
        <v>2</v>
      </c>
      <c r="KF66" s="9"/>
      <c r="KG66" s="8">
        <v>4</v>
      </c>
      <c r="KH66" s="8">
        <v>4</v>
      </c>
      <c r="KI66" s="9"/>
      <c r="KJ66" s="9"/>
      <c r="KK66" s="9"/>
      <c r="KL66" s="9"/>
      <c r="KM66" s="9"/>
      <c r="KN66" s="8">
        <v>1</v>
      </c>
      <c r="KO66" s="8">
        <v>1</v>
      </c>
      <c r="KP66" s="8">
        <v>2</v>
      </c>
      <c r="KQ66" s="8">
        <v>2</v>
      </c>
      <c r="KR66" s="8">
        <v>12</v>
      </c>
      <c r="KS66" s="8">
        <v>14</v>
      </c>
      <c r="KT66" s="9"/>
      <c r="KU66" s="9"/>
      <c r="KV66" s="8">
        <v>142</v>
      </c>
      <c r="KW66" s="8">
        <v>144</v>
      </c>
      <c r="KX66" s="8">
        <v>195</v>
      </c>
      <c r="KY66" s="8">
        <v>339</v>
      </c>
      <c r="KZ66" s="8">
        <v>259</v>
      </c>
      <c r="LA66" s="8">
        <v>931</v>
      </c>
      <c r="LB66" s="8">
        <v>1190</v>
      </c>
      <c r="LC66" s="8">
        <v>4</v>
      </c>
      <c r="LD66" s="8">
        <v>4</v>
      </c>
      <c r="LE66" s="8">
        <v>8</v>
      </c>
      <c r="LF66" s="9"/>
      <c r="LG66" s="8">
        <v>1</v>
      </c>
      <c r="LH66" s="8">
        <v>1</v>
      </c>
      <c r="LI66" s="9"/>
      <c r="LJ66" s="8">
        <v>11</v>
      </c>
      <c r="LK66" s="8">
        <v>11</v>
      </c>
      <c r="LL66" s="8">
        <v>55</v>
      </c>
      <c r="LM66" s="8">
        <v>284</v>
      </c>
      <c r="LN66" s="8">
        <v>339</v>
      </c>
      <c r="LO66" s="9"/>
      <c r="LP66" s="9"/>
      <c r="LQ66" s="9"/>
      <c r="LR66" s="9"/>
      <c r="LS66" s="9"/>
      <c r="LT66" s="8">
        <v>13</v>
      </c>
      <c r="LU66" s="8">
        <v>20</v>
      </c>
      <c r="LV66" s="8">
        <v>33</v>
      </c>
      <c r="LW66" s="9"/>
      <c r="LX66" s="9"/>
      <c r="LY66" s="9"/>
      <c r="LZ66" s="8">
        <v>2</v>
      </c>
      <c r="MA66" s="8">
        <v>10</v>
      </c>
      <c r="MB66" s="8">
        <v>12</v>
      </c>
      <c r="MC66" s="8">
        <v>23</v>
      </c>
      <c r="MD66" s="8">
        <v>102</v>
      </c>
      <c r="ME66" s="8">
        <v>125</v>
      </c>
      <c r="MF66" s="9"/>
      <c r="MG66" s="9"/>
      <c r="MH66" s="9"/>
      <c r="MI66" s="8">
        <v>2058</v>
      </c>
      <c r="MJ66" s="10">
        <v>8403</v>
      </c>
    </row>
    <row r="67" spans="1:368" ht="27.6" thickBot="1" x14ac:dyDescent="0.35">
      <c r="A67" s="1"/>
      <c r="B67" s="49"/>
      <c r="C67" s="7" t="s">
        <v>41</v>
      </c>
      <c r="D67" s="8">
        <v>1</v>
      </c>
      <c r="E67" s="9"/>
      <c r="F67" s="8">
        <v>1</v>
      </c>
      <c r="G67" s="8">
        <v>109</v>
      </c>
      <c r="H67" s="8">
        <v>573</v>
      </c>
      <c r="I67" s="8">
        <v>682</v>
      </c>
      <c r="J67" s="9"/>
      <c r="K67" s="8">
        <v>4</v>
      </c>
      <c r="L67" s="8">
        <v>4</v>
      </c>
      <c r="M67" s="8">
        <v>687</v>
      </c>
      <c r="N67" s="9"/>
      <c r="O67" s="9"/>
      <c r="P67" s="9"/>
      <c r="Q67" s="8">
        <v>80</v>
      </c>
      <c r="R67" s="8">
        <v>286</v>
      </c>
      <c r="S67" s="8">
        <v>366</v>
      </c>
      <c r="T67" s="9"/>
      <c r="U67" s="9"/>
      <c r="V67" s="8">
        <v>1</v>
      </c>
      <c r="W67" s="8">
        <v>5</v>
      </c>
      <c r="X67" s="8">
        <v>6</v>
      </c>
      <c r="Y67" s="8">
        <v>372</v>
      </c>
      <c r="Z67" s="9"/>
      <c r="AA67" s="9"/>
      <c r="AB67" s="9"/>
      <c r="AC67" s="8">
        <v>96</v>
      </c>
      <c r="AD67" s="8">
        <v>293</v>
      </c>
      <c r="AE67" s="8">
        <v>389</v>
      </c>
      <c r="AF67" s="9"/>
      <c r="AG67" s="9"/>
      <c r="AH67" s="9"/>
      <c r="AI67" s="9"/>
      <c r="AJ67" s="9"/>
      <c r="AK67" s="8">
        <v>4</v>
      </c>
      <c r="AL67" s="8">
        <v>4</v>
      </c>
      <c r="AM67" s="8">
        <v>393</v>
      </c>
      <c r="AN67" s="8">
        <v>128</v>
      </c>
      <c r="AO67" s="8">
        <v>332</v>
      </c>
      <c r="AP67" s="8">
        <v>460</v>
      </c>
      <c r="AQ67" s="9"/>
      <c r="AR67" s="8">
        <v>1</v>
      </c>
      <c r="AS67" s="8">
        <v>1</v>
      </c>
      <c r="AT67" s="9"/>
      <c r="AU67" s="9"/>
      <c r="AV67" s="9"/>
      <c r="AW67" s="8">
        <v>1</v>
      </c>
      <c r="AX67" s="8">
        <v>6</v>
      </c>
      <c r="AY67" s="8">
        <v>7</v>
      </c>
      <c r="AZ67" s="8">
        <v>468</v>
      </c>
      <c r="BA67" s="9"/>
      <c r="BB67" s="9"/>
      <c r="BC67" s="8">
        <v>135</v>
      </c>
      <c r="BD67" s="8">
        <v>390</v>
      </c>
      <c r="BE67" s="8">
        <v>525</v>
      </c>
      <c r="BF67" s="9"/>
      <c r="BG67" s="9"/>
      <c r="BH67" s="9"/>
      <c r="BI67" s="9"/>
      <c r="BJ67" s="9"/>
      <c r="BK67" s="9"/>
      <c r="BL67" s="9"/>
      <c r="BM67" s="9"/>
      <c r="BN67" s="8">
        <v>1</v>
      </c>
      <c r="BO67" s="8">
        <v>12</v>
      </c>
      <c r="BP67" s="8">
        <v>13</v>
      </c>
      <c r="BQ67" s="9"/>
      <c r="BR67" s="9"/>
      <c r="BS67" s="9"/>
      <c r="BT67" s="8">
        <v>538</v>
      </c>
      <c r="BU67" s="9"/>
      <c r="BV67" s="9"/>
      <c r="BW67" s="8">
        <v>119</v>
      </c>
      <c r="BX67" s="8">
        <v>331</v>
      </c>
      <c r="BY67" s="8">
        <v>450</v>
      </c>
      <c r="BZ67" s="9"/>
      <c r="CA67" s="9"/>
      <c r="CB67" s="9"/>
      <c r="CC67" s="8">
        <v>3</v>
      </c>
      <c r="CD67" s="9"/>
      <c r="CE67" s="8">
        <v>3</v>
      </c>
      <c r="CF67" s="9"/>
      <c r="CG67" s="9"/>
      <c r="CH67" s="9"/>
      <c r="CI67" s="9"/>
      <c r="CJ67" s="9"/>
      <c r="CK67" s="8">
        <v>8</v>
      </c>
      <c r="CL67" s="8">
        <v>7</v>
      </c>
      <c r="CM67" s="8">
        <v>15</v>
      </c>
      <c r="CN67" s="9"/>
      <c r="CO67" s="9"/>
      <c r="CP67" s="8">
        <v>468</v>
      </c>
      <c r="CQ67" s="9"/>
      <c r="CR67" s="9"/>
      <c r="CS67" s="8">
        <v>130</v>
      </c>
      <c r="CT67" s="8">
        <v>316</v>
      </c>
      <c r="CU67" s="8">
        <v>446</v>
      </c>
      <c r="CV67" s="9"/>
      <c r="CW67" s="9"/>
      <c r="CX67" s="9"/>
      <c r="CY67" s="8">
        <v>3</v>
      </c>
      <c r="CZ67" s="8">
        <v>1</v>
      </c>
      <c r="DA67" s="8">
        <v>4</v>
      </c>
      <c r="DB67" s="9"/>
      <c r="DC67" s="9"/>
      <c r="DD67" s="9"/>
      <c r="DE67" s="9"/>
      <c r="DF67" s="9"/>
      <c r="DG67" s="8">
        <v>5</v>
      </c>
      <c r="DH67" s="8">
        <v>17</v>
      </c>
      <c r="DI67" s="8">
        <v>22</v>
      </c>
      <c r="DJ67" s="8">
        <v>1</v>
      </c>
      <c r="DK67" s="9"/>
      <c r="DL67" s="8">
        <v>1</v>
      </c>
      <c r="DM67" s="8">
        <v>473</v>
      </c>
      <c r="DN67" s="9"/>
      <c r="DO67" s="9"/>
      <c r="DP67" s="9"/>
      <c r="DQ67" s="8">
        <v>109</v>
      </c>
      <c r="DR67" s="8">
        <v>350</v>
      </c>
      <c r="DS67" s="8">
        <v>459</v>
      </c>
      <c r="DT67" s="8">
        <v>8</v>
      </c>
      <c r="DU67" s="9"/>
      <c r="DV67" s="8">
        <v>8</v>
      </c>
      <c r="DW67" s="9"/>
      <c r="DX67" s="9"/>
      <c r="DY67" s="9"/>
      <c r="DZ67" s="9"/>
      <c r="EA67" s="9"/>
      <c r="EB67" s="9"/>
      <c r="EC67" s="9"/>
      <c r="ED67" s="9"/>
      <c r="EE67" s="8">
        <v>5</v>
      </c>
      <c r="EF67" s="8">
        <v>26</v>
      </c>
      <c r="EG67" s="8">
        <v>31</v>
      </c>
      <c r="EH67" s="8">
        <v>1</v>
      </c>
      <c r="EI67" s="9"/>
      <c r="EJ67" s="8">
        <v>1</v>
      </c>
      <c r="EK67" s="8">
        <v>499</v>
      </c>
      <c r="EL67" s="9"/>
      <c r="EM67" s="9"/>
      <c r="EN67" s="9"/>
      <c r="EO67" s="8">
        <v>115</v>
      </c>
      <c r="EP67" s="8">
        <v>340</v>
      </c>
      <c r="EQ67" s="8">
        <v>455</v>
      </c>
      <c r="ER67" s="8">
        <v>1</v>
      </c>
      <c r="ES67" s="9"/>
      <c r="ET67" s="8">
        <v>1</v>
      </c>
      <c r="EU67" s="8">
        <v>3</v>
      </c>
      <c r="EV67" s="9"/>
      <c r="EW67" s="8">
        <v>3</v>
      </c>
      <c r="EX67" s="8">
        <v>2</v>
      </c>
      <c r="EY67" s="9"/>
      <c r="EZ67" s="8">
        <v>2</v>
      </c>
      <c r="FA67" s="8">
        <v>10</v>
      </c>
      <c r="FB67" s="8">
        <v>32</v>
      </c>
      <c r="FC67" s="8">
        <v>42</v>
      </c>
      <c r="FD67" s="9"/>
      <c r="FE67" s="9"/>
      <c r="FF67" s="8">
        <v>503</v>
      </c>
      <c r="FG67" s="9"/>
      <c r="FH67" s="8">
        <v>1</v>
      </c>
      <c r="FI67" s="8">
        <v>1</v>
      </c>
      <c r="FJ67" s="8">
        <v>83</v>
      </c>
      <c r="FK67" s="8">
        <v>286</v>
      </c>
      <c r="FL67" s="8">
        <v>369</v>
      </c>
      <c r="FM67" s="9"/>
      <c r="FN67" s="9"/>
      <c r="FO67" s="9"/>
      <c r="FP67" s="8">
        <v>5</v>
      </c>
      <c r="FQ67" s="9"/>
      <c r="FR67" s="8">
        <v>5</v>
      </c>
      <c r="FS67" s="8">
        <v>1</v>
      </c>
      <c r="FT67" s="9"/>
      <c r="FU67" s="8">
        <v>1</v>
      </c>
      <c r="FV67" s="9"/>
      <c r="FW67" s="9"/>
      <c r="FX67" s="9"/>
      <c r="FY67" s="8">
        <v>4</v>
      </c>
      <c r="FZ67" s="8">
        <v>29</v>
      </c>
      <c r="GA67" s="8">
        <v>33</v>
      </c>
      <c r="GB67" s="8">
        <v>1</v>
      </c>
      <c r="GC67" s="9"/>
      <c r="GD67" s="8">
        <v>1</v>
      </c>
      <c r="GE67" s="8">
        <v>410</v>
      </c>
      <c r="GF67" s="9"/>
      <c r="GG67" s="8">
        <v>2</v>
      </c>
      <c r="GH67" s="8">
        <v>2</v>
      </c>
      <c r="GI67" s="8">
        <v>58</v>
      </c>
      <c r="GJ67" s="8">
        <v>324</v>
      </c>
      <c r="GK67" s="8">
        <v>382</v>
      </c>
      <c r="GL67" s="9"/>
      <c r="GM67" s="9"/>
      <c r="GN67" s="9"/>
      <c r="GO67" s="8">
        <v>4</v>
      </c>
      <c r="GP67" s="9"/>
      <c r="GQ67" s="8">
        <v>4</v>
      </c>
      <c r="GR67" s="8">
        <v>1</v>
      </c>
      <c r="GS67" s="8">
        <v>2</v>
      </c>
      <c r="GT67" s="8">
        <v>3</v>
      </c>
      <c r="GU67" s="9"/>
      <c r="GV67" s="9"/>
      <c r="GW67" s="9"/>
      <c r="GX67" s="9"/>
      <c r="GY67" s="9"/>
      <c r="GZ67" s="9"/>
      <c r="HA67" s="9"/>
      <c r="HB67" s="8">
        <v>4</v>
      </c>
      <c r="HC67" s="8">
        <v>34</v>
      </c>
      <c r="HD67" s="8">
        <v>38</v>
      </c>
      <c r="HE67" s="9"/>
      <c r="HF67" s="9"/>
      <c r="HG67" s="8">
        <v>429</v>
      </c>
      <c r="HH67" s="9"/>
      <c r="HI67" s="8">
        <v>3</v>
      </c>
      <c r="HJ67" s="8">
        <v>3</v>
      </c>
      <c r="HK67" s="8">
        <v>52</v>
      </c>
      <c r="HL67" s="8">
        <v>137</v>
      </c>
      <c r="HM67" s="8">
        <v>189</v>
      </c>
      <c r="HN67" s="8">
        <v>3</v>
      </c>
      <c r="HO67" s="8">
        <v>3</v>
      </c>
      <c r="HP67" s="9"/>
      <c r="HQ67" s="9"/>
      <c r="HR67" s="9"/>
      <c r="HS67" s="9"/>
      <c r="HT67" s="9"/>
      <c r="HU67" s="9"/>
      <c r="HV67" s="8">
        <v>1</v>
      </c>
      <c r="HW67" s="8">
        <v>1</v>
      </c>
      <c r="HX67" s="8">
        <v>2</v>
      </c>
      <c r="HY67" s="9"/>
      <c r="HZ67" s="9"/>
      <c r="IA67" s="8">
        <v>3</v>
      </c>
      <c r="IB67" s="8">
        <v>23</v>
      </c>
      <c r="IC67" s="8">
        <v>26</v>
      </c>
      <c r="ID67" s="9"/>
      <c r="IE67" s="9"/>
      <c r="IF67" s="9"/>
      <c r="IG67" s="8">
        <v>223</v>
      </c>
      <c r="IH67" s="9"/>
      <c r="II67" s="9"/>
      <c r="IJ67" s="9"/>
      <c r="IK67" s="8">
        <v>24</v>
      </c>
      <c r="IL67" s="8">
        <v>107</v>
      </c>
      <c r="IM67" s="8">
        <v>131</v>
      </c>
      <c r="IN67" s="9"/>
      <c r="IO67" s="8">
        <v>1</v>
      </c>
      <c r="IP67" s="8">
        <v>1</v>
      </c>
      <c r="IQ67" s="9"/>
      <c r="IR67" s="9"/>
      <c r="IS67" s="9"/>
      <c r="IT67" s="9"/>
      <c r="IU67" s="9"/>
      <c r="IV67" s="9"/>
      <c r="IW67" s="9"/>
      <c r="IX67" s="8">
        <v>1</v>
      </c>
      <c r="IY67" s="8">
        <v>1</v>
      </c>
      <c r="IZ67" s="8">
        <v>1</v>
      </c>
      <c r="JA67" s="9"/>
      <c r="JB67" s="8">
        <v>1</v>
      </c>
      <c r="JC67" s="9"/>
      <c r="JD67" s="9"/>
      <c r="JE67" s="9"/>
      <c r="JF67" s="9"/>
      <c r="JG67" s="9"/>
      <c r="JH67" s="8">
        <v>4</v>
      </c>
      <c r="JI67" s="8">
        <v>23</v>
      </c>
      <c r="JJ67" s="8">
        <v>27</v>
      </c>
      <c r="JK67" s="9"/>
      <c r="JL67" s="9"/>
      <c r="JM67" s="8">
        <v>161</v>
      </c>
      <c r="JN67" s="8">
        <v>1</v>
      </c>
      <c r="JO67" s="9"/>
      <c r="JP67" s="8">
        <v>1</v>
      </c>
      <c r="JQ67" s="8">
        <v>22</v>
      </c>
      <c r="JR67" s="8">
        <v>83</v>
      </c>
      <c r="JS67" s="8">
        <v>105</v>
      </c>
      <c r="JT67" s="9"/>
      <c r="JU67" s="8">
        <v>5</v>
      </c>
      <c r="JV67" s="8">
        <v>5</v>
      </c>
      <c r="JW67" s="9"/>
      <c r="JX67" s="9"/>
      <c r="JY67" s="9"/>
      <c r="JZ67" s="8">
        <v>1</v>
      </c>
      <c r="KA67" s="9"/>
      <c r="KB67" s="8">
        <v>1</v>
      </c>
      <c r="KC67" s="9"/>
      <c r="KD67" s="8">
        <v>4</v>
      </c>
      <c r="KE67" s="8">
        <v>4</v>
      </c>
      <c r="KF67" s="8">
        <v>1</v>
      </c>
      <c r="KG67" s="9"/>
      <c r="KH67" s="8">
        <v>1</v>
      </c>
      <c r="KI67" s="9"/>
      <c r="KJ67" s="8">
        <v>1</v>
      </c>
      <c r="KK67" s="8">
        <v>1</v>
      </c>
      <c r="KL67" s="9"/>
      <c r="KM67" s="9"/>
      <c r="KN67" s="9"/>
      <c r="KO67" s="9"/>
      <c r="KP67" s="9"/>
      <c r="KQ67" s="8">
        <v>2</v>
      </c>
      <c r="KR67" s="8">
        <v>13</v>
      </c>
      <c r="KS67" s="8">
        <v>15</v>
      </c>
      <c r="KT67" s="9"/>
      <c r="KU67" s="9"/>
      <c r="KV67" s="8">
        <v>133</v>
      </c>
      <c r="KW67" s="8">
        <v>162</v>
      </c>
      <c r="KX67" s="8">
        <v>212</v>
      </c>
      <c r="KY67" s="8">
        <v>374</v>
      </c>
      <c r="KZ67" s="8">
        <v>249</v>
      </c>
      <c r="LA67" s="8">
        <v>782</v>
      </c>
      <c r="LB67" s="8">
        <v>1031</v>
      </c>
      <c r="LC67" s="9"/>
      <c r="LD67" s="9"/>
      <c r="LE67" s="9"/>
      <c r="LF67" s="9"/>
      <c r="LG67" s="9"/>
      <c r="LH67" s="9"/>
      <c r="LI67" s="9"/>
      <c r="LJ67" s="9"/>
      <c r="LK67" s="9"/>
      <c r="LL67" s="8">
        <v>39</v>
      </c>
      <c r="LM67" s="8">
        <v>210</v>
      </c>
      <c r="LN67" s="8">
        <v>249</v>
      </c>
      <c r="LO67" s="9"/>
      <c r="LP67" s="9"/>
      <c r="LQ67" s="9"/>
      <c r="LR67" s="8">
        <v>1</v>
      </c>
      <c r="LS67" s="8">
        <v>1</v>
      </c>
      <c r="LT67" s="8">
        <v>16</v>
      </c>
      <c r="LU67" s="8">
        <v>16</v>
      </c>
      <c r="LV67" s="8">
        <v>32</v>
      </c>
      <c r="LW67" s="9"/>
      <c r="LX67" s="9"/>
      <c r="LY67" s="9"/>
      <c r="LZ67" s="8">
        <v>2</v>
      </c>
      <c r="MA67" s="8">
        <v>7</v>
      </c>
      <c r="MB67" s="8">
        <v>9</v>
      </c>
      <c r="MC67" s="8">
        <v>32</v>
      </c>
      <c r="MD67" s="8">
        <v>90</v>
      </c>
      <c r="ME67" s="8">
        <v>122</v>
      </c>
      <c r="MF67" s="9"/>
      <c r="MG67" s="9"/>
      <c r="MH67" s="9"/>
      <c r="MI67" s="8">
        <v>1818</v>
      </c>
      <c r="MJ67" s="10">
        <v>7575</v>
      </c>
    </row>
    <row r="68" spans="1:368" ht="15" thickBot="1" x14ac:dyDescent="0.35">
      <c r="A68" s="1"/>
      <c r="B68" s="50"/>
      <c r="C68" s="7" t="s">
        <v>17</v>
      </c>
      <c r="D68" s="11">
        <v>4</v>
      </c>
      <c r="E68" s="11">
        <v>5</v>
      </c>
      <c r="F68" s="11">
        <v>9</v>
      </c>
      <c r="G68" s="11">
        <v>814</v>
      </c>
      <c r="H68" s="11">
        <v>3539</v>
      </c>
      <c r="I68" s="11">
        <v>4353</v>
      </c>
      <c r="J68" s="11">
        <v>1</v>
      </c>
      <c r="K68" s="11">
        <v>25</v>
      </c>
      <c r="L68" s="11">
        <v>26</v>
      </c>
      <c r="M68" s="11">
        <v>4388</v>
      </c>
      <c r="N68" s="11">
        <v>1</v>
      </c>
      <c r="O68" s="11">
        <v>1</v>
      </c>
      <c r="P68" s="11">
        <v>2</v>
      </c>
      <c r="Q68" s="11">
        <v>653</v>
      </c>
      <c r="R68" s="11">
        <v>2481</v>
      </c>
      <c r="S68" s="11">
        <v>3134</v>
      </c>
      <c r="T68" s="11">
        <v>3</v>
      </c>
      <c r="U68" s="11">
        <v>3</v>
      </c>
      <c r="V68" s="11">
        <v>11</v>
      </c>
      <c r="W68" s="11">
        <v>39</v>
      </c>
      <c r="X68" s="11">
        <v>50</v>
      </c>
      <c r="Y68" s="11">
        <v>3189</v>
      </c>
      <c r="Z68" s="11">
        <v>2</v>
      </c>
      <c r="AA68" s="11">
        <v>1</v>
      </c>
      <c r="AB68" s="11">
        <v>3</v>
      </c>
      <c r="AC68" s="11">
        <v>868</v>
      </c>
      <c r="AD68" s="11">
        <v>2710</v>
      </c>
      <c r="AE68" s="11">
        <v>3578</v>
      </c>
      <c r="AF68" s="11">
        <v>3</v>
      </c>
      <c r="AG68" s="11">
        <v>3</v>
      </c>
      <c r="AH68" s="11">
        <v>2</v>
      </c>
      <c r="AI68" s="11">
        <v>2</v>
      </c>
      <c r="AJ68" s="11">
        <v>5</v>
      </c>
      <c r="AK68" s="11">
        <v>39</v>
      </c>
      <c r="AL68" s="11">
        <v>44</v>
      </c>
      <c r="AM68" s="11">
        <v>3630</v>
      </c>
      <c r="AN68" s="11">
        <v>1126</v>
      </c>
      <c r="AO68" s="11">
        <v>2841</v>
      </c>
      <c r="AP68" s="11">
        <v>3967</v>
      </c>
      <c r="AQ68" s="11">
        <v>2</v>
      </c>
      <c r="AR68" s="11">
        <v>2</v>
      </c>
      <c r="AS68" s="11">
        <v>4</v>
      </c>
      <c r="AT68" s="11">
        <v>1</v>
      </c>
      <c r="AU68" s="11">
        <v>2</v>
      </c>
      <c r="AV68" s="11">
        <v>3</v>
      </c>
      <c r="AW68" s="11">
        <v>22</v>
      </c>
      <c r="AX68" s="11">
        <v>79</v>
      </c>
      <c r="AY68" s="11">
        <v>101</v>
      </c>
      <c r="AZ68" s="11">
        <v>4075</v>
      </c>
      <c r="BA68" s="11">
        <v>2</v>
      </c>
      <c r="BB68" s="11">
        <v>2</v>
      </c>
      <c r="BC68" s="11">
        <v>1415</v>
      </c>
      <c r="BD68" s="11">
        <v>3070</v>
      </c>
      <c r="BE68" s="11">
        <v>4485</v>
      </c>
      <c r="BF68" s="11">
        <v>2</v>
      </c>
      <c r="BG68" s="11">
        <v>5</v>
      </c>
      <c r="BH68" s="11">
        <v>7</v>
      </c>
      <c r="BI68" s="11">
        <v>2</v>
      </c>
      <c r="BJ68" s="11">
        <v>6</v>
      </c>
      <c r="BK68" s="11">
        <v>8</v>
      </c>
      <c r="BL68" s="11">
        <v>10</v>
      </c>
      <c r="BM68" s="11">
        <v>10</v>
      </c>
      <c r="BN68" s="11">
        <v>33</v>
      </c>
      <c r="BO68" s="11">
        <v>103</v>
      </c>
      <c r="BP68" s="11">
        <v>136</v>
      </c>
      <c r="BQ68" s="11">
        <v>1</v>
      </c>
      <c r="BR68" s="11">
        <v>1</v>
      </c>
      <c r="BS68" s="11">
        <v>2</v>
      </c>
      <c r="BT68" s="11">
        <v>4650</v>
      </c>
      <c r="BU68" s="11">
        <v>2</v>
      </c>
      <c r="BV68" s="11">
        <v>2</v>
      </c>
      <c r="BW68" s="11">
        <v>1060</v>
      </c>
      <c r="BX68" s="11">
        <v>2798</v>
      </c>
      <c r="BY68" s="11">
        <v>3858</v>
      </c>
      <c r="BZ68" s="11">
        <v>16</v>
      </c>
      <c r="CA68" s="11">
        <v>23</v>
      </c>
      <c r="CB68" s="11">
        <v>39</v>
      </c>
      <c r="CC68" s="11">
        <v>6</v>
      </c>
      <c r="CD68" s="11">
        <v>3</v>
      </c>
      <c r="CE68" s="11">
        <v>9</v>
      </c>
      <c r="CF68" s="11">
        <v>12</v>
      </c>
      <c r="CG68" s="11">
        <v>10</v>
      </c>
      <c r="CH68" s="11">
        <v>22</v>
      </c>
      <c r="CI68" s="11">
        <v>2</v>
      </c>
      <c r="CJ68" s="11">
        <v>2</v>
      </c>
      <c r="CK68" s="11">
        <v>41</v>
      </c>
      <c r="CL68" s="11">
        <v>117</v>
      </c>
      <c r="CM68" s="11">
        <v>158</v>
      </c>
      <c r="CN68" s="11">
        <v>3</v>
      </c>
      <c r="CO68" s="11">
        <v>3</v>
      </c>
      <c r="CP68" s="11">
        <v>4093</v>
      </c>
      <c r="CQ68" s="11">
        <v>2</v>
      </c>
      <c r="CR68" s="11">
        <v>2</v>
      </c>
      <c r="CS68" s="11">
        <v>1233</v>
      </c>
      <c r="CT68" s="11">
        <v>3116</v>
      </c>
      <c r="CU68" s="11">
        <v>4349</v>
      </c>
      <c r="CV68" s="11">
        <v>8</v>
      </c>
      <c r="CW68" s="11">
        <v>20</v>
      </c>
      <c r="CX68" s="11">
        <v>28</v>
      </c>
      <c r="CY68" s="11">
        <v>18</v>
      </c>
      <c r="CZ68" s="11">
        <v>7</v>
      </c>
      <c r="DA68" s="11">
        <v>25</v>
      </c>
      <c r="DB68" s="11">
        <v>7</v>
      </c>
      <c r="DC68" s="11">
        <v>24</v>
      </c>
      <c r="DD68" s="11">
        <v>31</v>
      </c>
      <c r="DE68" s="11">
        <v>1</v>
      </c>
      <c r="DF68" s="11">
        <v>1</v>
      </c>
      <c r="DG68" s="11">
        <v>48</v>
      </c>
      <c r="DH68" s="11">
        <v>107</v>
      </c>
      <c r="DI68" s="11">
        <v>155</v>
      </c>
      <c r="DJ68" s="11">
        <v>1</v>
      </c>
      <c r="DK68" s="11">
        <v>6</v>
      </c>
      <c r="DL68" s="11">
        <v>7</v>
      </c>
      <c r="DM68" s="11">
        <v>4598</v>
      </c>
      <c r="DN68" s="11">
        <v>2</v>
      </c>
      <c r="DO68" s="11">
        <v>1</v>
      </c>
      <c r="DP68" s="11">
        <v>3</v>
      </c>
      <c r="DQ68" s="11">
        <v>1200</v>
      </c>
      <c r="DR68" s="11">
        <v>3222</v>
      </c>
      <c r="DS68" s="11">
        <v>4422</v>
      </c>
      <c r="DT68" s="11">
        <v>22</v>
      </c>
      <c r="DU68" s="11">
        <v>23</v>
      </c>
      <c r="DV68" s="11">
        <v>45</v>
      </c>
      <c r="DW68" s="11">
        <v>14</v>
      </c>
      <c r="DX68" s="11">
        <v>10</v>
      </c>
      <c r="DY68" s="11">
        <v>24</v>
      </c>
      <c r="DZ68" s="11">
        <v>10</v>
      </c>
      <c r="EA68" s="11">
        <v>17</v>
      </c>
      <c r="EB68" s="11">
        <v>27</v>
      </c>
      <c r="EC68" s="11">
        <v>1</v>
      </c>
      <c r="ED68" s="11">
        <v>1</v>
      </c>
      <c r="EE68" s="11">
        <v>57</v>
      </c>
      <c r="EF68" s="11">
        <v>178</v>
      </c>
      <c r="EG68" s="11">
        <v>235</v>
      </c>
      <c r="EH68" s="11">
        <v>1</v>
      </c>
      <c r="EI68" s="11">
        <v>6</v>
      </c>
      <c r="EJ68" s="11">
        <v>7</v>
      </c>
      <c r="EK68" s="11">
        <v>4764</v>
      </c>
      <c r="EL68" s="11">
        <v>1</v>
      </c>
      <c r="EM68" s="11">
        <v>2</v>
      </c>
      <c r="EN68" s="11">
        <v>3</v>
      </c>
      <c r="EO68" s="11">
        <v>1024</v>
      </c>
      <c r="EP68" s="11">
        <v>3189</v>
      </c>
      <c r="EQ68" s="11">
        <v>4213</v>
      </c>
      <c r="ER68" s="11">
        <v>13</v>
      </c>
      <c r="ES68" s="11">
        <v>31</v>
      </c>
      <c r="ET68" s="11">
        <v>44</v>
      </c>
      <c r="EU68" s="11">
        <v>16</v>
      </c>
      <c r="EV68" s="11">
        <v>21</v>
      </c>
      <c r="EW68" s="11">
        <v>37</v>
      </c>
      <c r="EX68" s="11">
        <v>15</v>
      </c>
      <c r="EY68" s="11">
        <v>43</v>
      </c>
      <c r="EZ68" s="11">
        <v>58</v>
      </c>
      <c r="FA68" s="11">
        <v>66</v>
      </c>
      <c r="FB68" s="11">
        <v>177</v>
      </c>
      <c r="FC68" s="11">
        <v>243</v>
      </c>
      <c r="FD68" s="11">
        <v>8</v>
      </c>
      <c r="FE68" s="11">
        <v>8</v>
      </c>
      <c r="FF68" s="11">
        <v>4606</v>
      </c>
      <c r="FG68" s="11">
        <v>2</v>
      </c>
      <c r="FH68" s="11">
        <v>2</v>
      </c>
      <c r="FI68" s="11">
        <v>4</v>
      </c>
      <c r="FJ68" s="11">
        <v>676</v>
      </c>
      <c r="FK68" s="11">
        <v>2676</v>
      </c>
      <c r="FL68" s="11">
        <v>3352</v>
      </c>
      <c r="FM68" s="11">
        <v>1</v>
      </c>
      <c r="FN68" s="11">
        <v>1</v>
      </c>
      <c r="FO68" s="11">
        <v>2</v>
      </c>
      <c r="FP68" s="11">
        <v>20</v>
      </c>
      <c r="FQ68" s="11">
        <v>25</v>
      </c>
      <c r="FR68" s="11">
        <v>45</v>
      </c>
      <c r="FS68" s="11">
        <v>11</v>
      </c>
      <c r="FT68" s="11">
        <v>15</v>
      </c>
      <c r="FU68" s="11">
        <v>26</v>
      </c>
      <c r="FV68" s="11">
        <v>9</v>
      </c>
      <c r="FW68" s="11">
        <v>28</v>
      </c>
      <c r="FX68" s="11">
        <v>37</v>
      </c>
      <c r="FY68" s="11">
        <v>48</v>
      </c>
      <c r="FZ68" s="11">
        <v>238</v>
      </c>
      <c r="GA68" s="11">
        <v>286</v>
      </c>
      <c r="GB68" s="11">
        <v>1</v>
      </c>
      <c r="GC68" s="11">
        <v>4</v>
      </c>
      <c r="GD68" s="11">
        <v>5</v>
      </c>
      <c r="GE68" s="11">
        <v>3757</v>
      </c>
      <c r="GF68" s="11">
        <v>5</v>
      </c>
      <c r="GG68" s="11">
        <v>7</v>
      </c>
      <c r="GH68" s="11">
        <v>12</v>
      </c>
      <c r="GI68" s="11">
        <v>586</v>
      </c>
      <c r="GJ68" s="11">
        <v>2302</v>
      </c>
      <c r="GK68" s="11">
        <v>2888</v>
      </c>
      <c r="GL68" s="11">
        <v>2</v>
      </c>
      <c r="GM68" s="11">
        <v>1</v>
      </c>
      <c r="GN68" s="11">
        <v>3</v>
      </c>
      <c r="GO68" s="11">
        <v>20</v>
      </c>
      <c r="GP68" s="11">
        <v>39</v>
      </c>
      <c r="GQ68" s="11">
        <v>59</v>
      </c>
      <c r="GR68" s="11">
        <v>8</v>
      </c>
      <c r="GS68" s="11">
        <v>17</v>
      </c>
      <c r="GT68" s="11">
        <v>25</v>
      </c>
      <c r="GU68" s="11">
        <v>8</v>
      </c>
      <c r="GV68" s="11">
        <v>36</v>
      </c>
      <c r="GW68" s="11">
        <v>44</v>
      </c>
      <c r="GX68" s="11">
        <v>2</v>
      </c>
      <c r="GY68" s="11">
        <v>2</v>
      </c>
      <c r="GZ68" s="11">
        <v>1</v>
      </c>
      <c r="HA68" s="11">
        <v>1</v>
      </c>
      <c r="HB68" s="11">
        <v>46</v>
      </c>
      <c r="HC68" s="11">
        <v>261</v>
      </c>
      <c r="HD68" s="11">
        <v>307</v>
      </c>
      <c r="HE68" s="11">
        <v>8</v>
      </c>
      <c r="HF68" s="11">
        <v>8</v>
      </c>
      <c r="HG68" s="11">
        <v>3349</v>
      </c>
      <c r="HH68" s="11">
        <v>4</v>
      </c>
      <c r="HI68" s="11">
        <v>9</v>
      </c>
      <c r="HJ68" s="11">
        <v>13</v>
      </c>
      <c r="HK68" s="11">
        <v>407</v>
      </c>
      <c r="HL68" s="11">
        <v>1389</v>
      </c>
      <c r="HM68" s="11">
        <v>1796</v>
      </c>
      <c r="HN68" s="11">
        <v>7</v>
      </c>
      <c r="HO68" s="11">
        <v>7</v>
      </c>
      <c r="HP68" s="11">
        <v>7</v>
      </c>
      <c r="HQ68" s="11">
        <v>31</v>
      </c>
      <c r="HR68" s="11">
        <v>38</v>
      </c>
      <c r="HS68" s="11">
        <v>3</v>
      </c>
      <c r="HT68" s="11">
        <v>11</v>
      </c>
      <c r="HU68" s="11">
        <v>14</v>
      </c>
      <c r="HV68" s="11">
        <v>4</v>
      </c>
      <c r="HW68" s="11">
        <v>24</v>
      </c>
      <c r="HX68" s="11">
        <v>28</v>
      </c>
      <c r="HY68" s="11">
        <v>1</v>
      </c>
      <c r="HZ68" s="11">
        <v>1</v>
      </c>
      <c r="IA68" s="11">
        <v>41</v>
      </c>
      <c r="IB68" s="11">
        <v>224</v>
      </c>
      <c r="IC68" s="11">
        <v>265</v>
      </c>
      <c r="ID68" s="11">
        <v>1</v>
      </c>
      <c r="IE68" s="11">
        <v>1</v>
      </c>
      <c r="IF68" s="11">
        <v>2</v>
      </c>
      <c r="IG68" s="11">
        <v>2164</v>
      </c>
      <c r="IH68" s="11">
        <v>8</v>
      </c>
      <c r="II68" s="11">
        <v>8</v>
      </c>
      <c r="IJ68" s="11">
        <v>16</v>
      </c>
      <c r="IK68" s="11">
        <v>167</v>
      </c>
      <c r="IL68" s="11">
        <v>901</v>
      </c>
      <c r="IM68" s="11">
        <v>1068</v>
      </c>
      <c r="IN68" s="11">
        <v>4</v>
      </c>
      <c r="IO68" s="11">
        <v>7</v>
      </c>
      <c r="IP68" s="11">
        <v>11</v>
      </c>
      <c r="IQ68" s="11">
        <v>14</v>
      </c>
      <c r="IR68" s="11">
        <v>14</v>
      </c>
      <c r="IS68" s="11">
        <v>7</v>
      </c>
      <c r="IT68" s="11">
        <v>7</v>
      </c>
      <c r="IU68" s="11">
        <v>4</v>
      </c>
      <c r="IV68" s="11">
        <v>4</v>
      </c>
      <c r="IW68" s="11">
        <v>4</v>
      </c>
      <c r="IX68" s="11">
        <v>14</v>
      </c>
      <c r="IY68" s="11">
        <v>18</v>
      </c>
      <c r="IZ68" s="11">
        <v>7</v>
      </c>
      <c r="JA68" s="11">
        <v>19</v>
      </c>
      <c r="JB68" s="11">
        <v>26</v>
      </c>
      <c r="JC68" s="11">
        <v>1</v>
      </c>
      <c r="JD68" s="11">
        <v>1</v>
      </c>
      <c r="JE68" s="11">
        <v>2</v>
      </c>
      <c r="JF68" s="11">
        <v>1</v>
      </c>
      <c r="JG68" s="11">
        <v>1</v>
      </c>
      <c r="JH68" s="11">
        <v>23</v>
      </c>
      <c r="JI68" s="11">
        <v>149</v>
      </c>
      <c r="JJ68" s="11">
        <v>172</v>
      </c>
      <c r="JK68" s="11">
        <v>2</v>
      </c>
      <c r="JL68" s="11">
        <v>2</v>
      </c>
      <c r="JM68" s="11">
        <v>1341</v>
      </c>
      <c r="JN68" s="11">
        <v>9</v>
      </c>
      <c r="JO68" s="11">
        <v>11</v>
      </c>
      <c r="JP68" s="11">
        <v>20</v>
      </c>
      <c r="JQ68" s="11">
        <v>174</v>
      </c>
      <c r="JR68" s="11">
        <v>643</v>
      </c>
      <c r="JS68" s="11">
        <v>817</v>
      </c>
      <c r="JT68" s="11">
        <v>1</v>
      </c>
      <c r="JU68" s="11">
        <v>9</v>
      </c>
      <c r="JV68" s="11">
        <v>10</v>
      </c>
      <c r="JW68" s="11">
        <v>4</v>
      </c>
      <c r="JX68" s="11">
        <v>13</v>
      </c>
      <c r="JY68" s="11">
        <v>17</v>
      </c>
      <c r="JZ68" s="11">
        <v>1</v>
      </c>
      <c r="KA68" s="11">
        <v>7</v>
      </c>
      <c r="KB68" s="11">
        <v>8</v>
      </c>
      <c r="KC68" s="11">
        <v>7</v>
      </c>
      <c r="KD68" s="11">
        <v>15</v>
      </c>
      <c r="KE68" s="11">
        <v>22</v>
      </c>
      <c r="KF68" s="11">
        <v>6</v>
      </c>
      <c r="KG68" s="11">
        <v>22</v>
      </c>
      <c r="KH68" s="11">
        <v>28</v>
      </c>
      <c r="KI68" s="11">
        <v>1</v>
      </c>
      <c r="KJ68" s="11">
        <v>2</v>
      </c>
      <c r="KK68" s="11">
        <v>3</v>
      </c>
      <c r="KL68" s="11">
        <v>1</v>
      </c>
      <c r="KM68" s="11">
        <v>1</v>
      </c>
      <c r="KN68" s="11">
        <v>2</v>
      </c>
      <c r="KO68" s="11">
        <v>1</v>
      </c>
      <c r="KP68" s="11">
        <v>3</v>
      </c>
      <c r="KQ68" s="11">
        <v>22</v>
      </c>
      <c r="KR68" s="11">
        <v>104</v>
      </c>
      <c r="KS68" s="11">
        <v>126</v>
      </c>
      <c r="KT68" s="11">
        <v>3</v>
      </c>
      <c r="KU68" s="11">
        <v>3</v>
      </c>
      <c r="KV68" s="11">
        <v>1058</v>
      </c>
      <c r="KW68" s="11">
        <v>1163</v>
      </c>
      <c r="KX68" s="11">
        <v>1566</v>
      </c>
      <c r="KY68" s="11">
        <v>2729</v>
      </c>
      <c r="KZ68" s="11">
        <v>2328</v>
      </c>
      <c r="LA68" s="11">
        <v>8166</v>
      </c>
      <c r="LB68" s="11">
        <v>10494</v>
      </c>
      <c r="LC68" s="11">
        <v>11</v>
      </c>
      <c r="LD68" s="11">
        <v>29</v>
      </c>
      <c r="LE68" s="11">
        <v>40</v>
      </c>
      <c r="LF68" s="11">
        <v>1</v>
      </c>
      <c r="LG68" s="11">
        <v>2</v>
      </c>
      <c r="LH68" s="11">
        <v>3</v>
      </c>
      <c r="LI68" s="11">
        <v>33</v>
      </c>
      <c r="LJ68" s="11">
        <v>203</v>
      </c>
      <c r="LK68" s="11">
        <v>236</v>
      </c>
      <c r="LL68" s="11">
        <v>466</v>
      </c>
      <c r="LM68" s="11">
        <v>2105</v>
      </c>
      <c r="LN68" s="11">
        <v>2571</v>
      </c>
      <c r="LO68" s="11">
        <v>9</v>
      </c>
      <c r="LP68" s="11">
        <v>3</v>
      </c>
      <c r="LQ68" s="11">
        <v>12</v>
      </c>
      <c r="LR68" s="11">
        <v>7</v>
      </c>
      <c r="LS68" s="11">
        <v>7</v>
      </c>
      <c r="LT68" s="11">
        <v>101</v>
      </c>
      <c r="LU68" s="11">
        <v>249</v>
      </c>
      <c r="LV68" s="11">
        <v>350</v>
      </c>
      <c r="LW68" s="11">
        <v>2</v>
      </c>
      <c r="LX68" s="11">
        <v>3</v>
      </c>
      <c r="LY68" s="11">
        <v>5</v>
      </c>
      <c r="LZ68" s="11">
        <v>19</v>
      </c>
      <c r="MA68" s="11">
        <v>57</v>
      </c>
      <c r="MB68" s="11">
        <v>76</v>
      </c>
      <c r="MC68" s="11">
        <v>198</v>
      </c>
      <c r="MD68" s="11">
        <v>755</v>
      </c>
      <c r="ME68" s="11">
        <v>953</v>
      </c>
      <c r="MF68" s="11">
        <v>1</v>
      </c>
      <c r="MG68" s="11">
        <v>2</v>
      </c>
      <c r="MH68" s="11">
        <v>3</v>
      </c>
      <c r="MI68" s="11">
        <v>17479</v>
      </c>
      <c r="MJ68" s="10">
        <v>67141</v>
      </c>
    </row>
    <row r="69" spans="1:368" x14ac:dyDescent="0.3">
      <c r="A69" s="1"/>
      <c r="B69" s="13"/>
      <c r="C69" s="14" t="s">
        <v>42</v>
      </c>
      <c r="D69" s="15">
        <v>4</v>
      </c>
      <c r="E69" s="15">
        <v>5</v>
      </c>
      <c r="F69" s="15">
        <v>9</v>
      </c>
      <c r="G69" s="15">
        <v>814</v>
      </c>
      <c r="H69" s="15">
        <v>3539</v>
      </c>
      <c r="I69" s="15">
        <v>4353</v>
      </c>
      <c r="J69" s="15">
        <v>1</v>
      </c>
      <c r="K69" s="15">
        <v>25</v>
      </c>
      <c r="L69" s="15">
        <v>26</v>
      </c>
      <c r="M69" s="15">
        <v>4388</v>
      </c>
      <c r="N69" s="15">
        <v>1</v>
      </c>
      <c r="O69" s="15">
        <v>1</v>
      </c>
      <c r="P69" s="15">
        <v>2</v>
      </c>
      <c r="Q69" s="15">
        <v>653</v>
      </c>
      <c r="R69" s="15">
        <v>2481</v>
      </c>
      <c r="S69" s="15">
        <v>3134</v>
      </c>
      <c r="T69" s="15">
        <v>3</v>
      </c>
      <c r="U69" s="15">
        <v>3</v>
      </c>
      <c r="V69" s="15">
        <v>11</v>
      </c>
      <c r="W69" s="15">
        <v>39</v>
      </c>
      <c r="X69" s="15">
        <v>50</v>
      </c>
      <c r="Y69" s="15">
        <v>3189</v>
      </c>
      <c r="Z69" s="15">
        <v>2</v>
      </c>
      <c r="AA69" s="15">
        <v>1</v>
      </c>
      <c r="AB69" s="15">
        <v>3</v>
      </c>
      <c r="AC69" s="15">
        <v>868</v>
      </c>
      <c r="AD69" s="15">
        <v>2710</v>
      </c>
      <c r="AE69" s="15">
        <v>3578</v>
      </c>
      <c r="AF69" s="15">
        <v>3</v>
      </c>
      <c r="AG69" s="15">
        <v>3</v>
      </c>
      <c r="AH69" s="15">
        <v>2</v>
      </c>
      <c r="AI69" s="15">
        <v>2</v>
      </c>
      <c r="AJ69" s="15">
        <v>5</v>
      </c>
      <c r="AK69" s="15">
        <v>39</v>
      </c>
      <c r="AL69" s="15">
        <v>44</v>
      </c>
      <c r="AM69" s="15">
        <v>3630</v>
      </c>
      <c r="AN69" s="15">
        <v>1126</v>
      </c>
      <c r="AO69" s="15">
        <v>2841</v>
      </c>
      <c r="AP69" s="15">
        <v>3967</v>
      </c>
      <c r="AQ69" s="15">
        <v>2</v>
      </c>
      <c r="AR69" s="15">
        <v>2</v>
      </c>
      <c r="AS69" s="15">
        <v>4</v>
      </c>
      <c r="AT69" s="15">
        <v>1</v>
      </c>
      <c r="AU69" s="15">
        <v>2</v>
      </c>
      <c r="AV69" s="15">
        <v>3</v>
      </c>
      <c r="AW69" s="15">
        <v>22</v>
      </c>
      <c r="AX69" s="15">
        <v>79</v>
      </c>
      <c r="AY69" s="15">
        <v>101</v>
      </c>
      <c r="AZ69" s="15">
        <v>4075</v>
      </c>
      <c r="BA69" s="15">
        <v>2</v>
      </c>
      <c r="BB69" s="15">
        <v>2</v>
      </c>
      <c r="BC69" s="15">
        <v>1415</v>
      </c>
      <c r="BD69" s="15">
        <v>3070</v>
      </c>
      <c r="BE69" s="15">
        <v>4485</v>
      </c>
      <c r="BF69" s="15">
        <v>2</v>
      </c>
      <c r="BG69" s="15">
        <v>5</v>
      </c>
      <c r="BH69" s="15">
        <v>7</v>
      </c>
      <c r="BI69" s="15">
        <v>2</v>
      </c>
      <c r="BJ69" s="15">
        <v>6</v>
      </c>
      <c r="BK69" s="15">
        <v>8</v>
      </c>
      <c r="BL69" s="15">
        <v>10</v>
      </c>
      <c r="BM69" s="15">
        <v>10</v>
      </c>
      <c r="BN69" s="15">
        <v>33</v>
      </c>
      <c r="BO69" s="15">
        <v>103</v>
      </c>
      <c r="BP69" s="15">
        <v>136</v>
      </c>
      <c r="BQ69" s="15">
        <v>1</v>
      </c>
      <c r="BR69" s="15">
        <v>1</v>
      </c>
      <c r="BS69" s="15">
        <v>2</v>
      </c>
      <c r="BT69" s="15">
        <v>4650</v>
      </c>
      <c r="BU69" s="15">
        <v>2</v>
      </c>
      <c r="BV69" s="15">
        <v>2</v>
      </c>
      <c r="BW69" s="15">
        <v>1060</v>
      </c>
      <c r="BX69" s="15">
        <v>2798</v>
      </c>
      <c r="BY69" s="15">
        <v>3858</v>
      </c>
      <c r="BZ69" s="15">
        <v>16</v>
      </c>
      <c r="CA69" s="15">
        <v>23</v>
      </c>
      <c r="CB69" s="15">
        <v>39</v>
      </c>
      <c r="CC69" s="15">
        <v>6</v>
      </c>
      <c r="CD69" s="15">
        <v>3</v>
      </c>
      <c r="CE69" s="15">
        <v>9</v>
      </c>
      <c r="CF69" s="15">
        <v>12</v>
      </c>
      <c r="CG69" s="15">
        <v>10</v>
      </c>
      <c r="CH69" s="15">
        <v>22</v>
      </c>
      <c r="CI69" s="15">
        <v>2</v>
      </c>
      <c r="CJ69" s="15">
        <v>2</v>
      </c>
      <c r="CK69" s="15">
        <v>41</v>
      </c>
      <c r="CL69" s="15">
        <v>117</v>
      </c>
      <c r="CM69" s="15">
        <v>158</v>
      </c>
      <c r="CN69" s="15">
        <v>3</v>
      </c>
      <c r="CO69" s="15">
        <v>3</v>
      </c>
      <c r="CP69" s="15">
        <v>4093</v>
      </c>
      <c r="CQ69" s="15">
        <v>2</v>
      </c>
      <c r="CR69" s="15">
        <v>2</v>
      </c>
      <c r="CS69" s="15">
        <v>1233</v>
      </c>
      <c r="CT69" s="15">
        <v>3116</v>
      </c>
      <c r="CU69" s="15">
        <v>4349</v>
      </c>
      <c r="CV69" s="15">
        <v>8</v>
      </c>
      <c r="CW69" s="15">
        <v>20</v>
      </c>
      <c r="CX69" s="15">
        <v>28</v>
      </c>
      <c r="CY69" s="15">
        <v>18</v>
      </c>
      <c r="CZ69" s="15">
        <v>7</v>
      </c>
      <c r="DA69" s="15">
        <v>25</v>
      </c>
      <c r="DB69" s="15">
        <v>7</v>
      </c>
      <c r="DC69" s="15">
        <v>24</v>
      </c>
      <c r="DD69" s="15">
        <v>31</v>
      </c>
      <c r="DE69" s="15">
        <v>1</v>
      </c>
      <c r="DF69" s="15">
        <v>1</v>
      </c>
      <c r="DG69" s="15">
        <v>48</v>
      </c>
      <c r="DH69" s="15">
        <v>107</v>
      </c>
      <c r="DI69" s="15">
        <v>155</v>
      </c>
      <c r="DJ69" s="15">
        <v>1</v>
      </c>
      <c r="DK69" s="15">
        <v>6</v>
      </c>
      <c r="DL69" s="15">
        <v>7</v>
      </c>
      <c r="DM69" s="15">
        <v>4598</v>
      </c>
      <c r="DN69" s="15">
        <v>2</v>
      </c>
      <c r="DO69" s="15">
        <v>1</v>
      </c>
      <c r="DP69" s="15">
        <v>3</v>
      </c>
      <c r="DQ69" s="15">
        <v>1200</v>
      </c>
      <c r="DR69" s="15">
        <v>3222</v>
      </c>
      <c r="DS69" s="15">
        <v>4422</v>
      </c>
      <c r="DT69" s="15">
        <v>22</v>
      </c>
      <c r="DU69" s="15">
        <v>23</v>
      </c>
      <c r="DV69" s="15">
        <v>45</v>
      </c>
      <c r="DW69" s="15">
        <v>14</v>
      </c>
      <c r="DX69" s="15">
        <v>10</v>
      </c>
      <c r="DY69" s="15">
        <v>24</v>
      </c>
      <c r="DZ69" s="15">
        <v>10</v>
      </c>
      <c r="EA69" s="15">
        <v>17</v>
      </c>
      <c r="EB69" s="15">
        <v>27</v>
      </c>
      <c r="EC69" s="15">
        <v>1</v>
      </c>
      <c r="ED69" s="15">
        <v>1</v>
      </c>
      <c r="EE69" s="15">
        <v>57</v>
      </c>
      <c r="EF69" s="15">
        <v>178</v>
      </c>
      <c r="EG69" s="15">
        <v>235</v>
      </c>
      <c r="EH69" s="15">
        <v>1</v>
      </c>
      <c r="EI69" s="15">
        <v>6</v>
      </c>
      <c r="EJ69" s="15">
        <v>7</v>
      </c>
      <c r="EK69" s="15">
        <v>4764</v>
      </c>
      <c r="EL69" s="15">
        <v>1</v>
      </c>
      <c r="EM69" s="15">
        <v>2</v>
      </c>
      <c r="EN69" s="15">
        <v>3</v>
      </c>
      <c r="EO69" s="15">
        <v>1024</v>
      </c>
      <c r="EP69" s="15">
        <v>3189</v>
      </c>
      <c r="EQ69" s="15">
        <v>4213</v>
      </c>
      <c r="ER69" s="15">
        <v>13</v>
      </c>
      <c r="ES69" s="15">
        <v>31</v>
      </c>
      <c r="ET69" s="15">
        <v>44</v>
      </c>
      <c r="EU69" s="15">
        <v>16</v>
      </c>
      <c r="EV69" s="15">
        <v>21</v>
      </c>
      <c r="EW69" s="15">
        <v>37</v>
      </c>
      <c r="EX69" s="15">
        <v>15</v>
      </c>
      <c r="EY69" s="15">
        <v>43</v>
      </c>
      <c r="EZ69" s="15">
        <v>58</v>
      </c>
      <c r="FA69" s="15">
        <v>66</v>
      </c>
      <c r="FB69" s="15">
        <v>177</v>
      </c>
      <c r="FC69" s="15">
        <v>243</v>
      </c>
      <c r="FD69" s="15">
        <v>8</v>
      </c>
      <c r="FE69" s="15">
        <v>8</v>
      </c>
      <c r="FF69" s="15">
        <v>4606</v>
      </c>
      <c r="FG69" s="15">
        <v>2</v>
      </c>
      <c r="FH69" s="15">
        <v>2</v>
      </c>
      <c r="FI69" s="15">
        <v>4</v>
      </c>
      <c r="FJ69" s="15">
        <v>676</v>
      </c>
      <c r="FK69" s="15">
        <v>2676</v>
      </c>
      <c r="FL69" s="15">
        <v>3352</v>
      </c>
      <c r="FM69" s="15">
        <v>1</v>
      </c>
      <c r="FN69" s="15">
        <v>1</v>
      </c>
      <c r="FO69" s="15">
        <v>2</v>
      </c>
      <c r="FP69" s="15">
        <v>20</v>
      </c>
      <c r="FQ69" s="15">
        <v>25</v>
      </c>
      <c r="FR69" s="15">
        <v>45</v>
      </c>
      <c r="FS69" s="15">
        <v>11</v>
      </c>
      <c r="FT69" s="15">
        <v>15</v>
      </c>
      <c r="FU69" s="15">
        <v>26</v>
      </c>
      <c r="FV69" s="15">
        <v>9</v>
      </c>
      <c r="FW69" s="15">
        <v>28</v>
      </c>
      <c r="FX69" s="15">
        <v>37</v>
      </c>
      <c r="FY69" s="15">
        <v>48</v>
      </c>
      <c r="FZ69" s="15">
        <v>238</v>
      </c>
      <c r="GA69" s="15">
        <v>286</v>
      </c>
      <c r="GB69" s="15">
        <v>1</v>
      </c>
      <c r="GC69" s="15">
        <v>4</v>
      </c>
      <c r="GD69" s="15">
        <v>5</v>
      </c>
      <c r="GE69" s="15">
        <v>3757</v>
      </c>
      <c r="GF69" s="15">
        <v>5</v>
      </c>
      <c r="GG69" s="15">
        <v>7</v>
      </c>
      <c r="GH69" s="15">
        <v>12</v>
      </c>
      <c r="GI69" s="15">
        <v>586</v>
      </c>
      <c r="GJ69" s="15">
        <v>2302</v>
      </c>
      <c r="GK69" s="15">
        <v>2888</v>
      </c>
      <c r="GL69" s="15">
        <v>2</v>
      </c>
      <c r="GM69" s="15">
        <v>1</v>
      </c>
      <c r="GN69" s="15">
        <v>3</v>
      </c>
      <c r="GO69" s="15">
        <v>20</v>
      </c>
      <c r="GP69" s="15">
        <v>39</v>
      </c>
      <c r="GQ69" s="15">
        <v>59</v>
      </c>
      <c r="GR69" s="15">
        <v>8</v>
      </c>
      <c r="GS69" s="15">
        <v>17</v>
      </c>
      <c r="GT69" s="15">
        <v>25</v>
      </c>
      <c r="GU69" s="15">
        <v>8</v>
      </c>
      <c r="GV69" s="15">
        <v>36</v>
      </c>
      <c r="GW69" s="15">
        <v>44</v>
      </c>
      <c r="GX69" s="15">
        <v>2</v>
      </c>
      <c r="GY69" s="15">
        <v>2</v>
      </c>
      <c r="GZ69" s="15">
        <v>1</v>
      </c>
      <c r="HA69" s="15">
        <v>1</v>
      </c>
      <c r="HB69" s="15">
        <v>46</v>
      </c>
      <c r="HC69" s="15">
        <v>261</v>
      </c>
      <c r="HD69" s="15">
        <v>307</v>
      </c>
      <c r="HE69" s="15">
        <v>8</v>
      </c>
      <c r="HF69" s="15">
        <v>8</v>
      </c>
      <c r="HG69" s="15">
        <v>3349</v>
      </c>
      <c r="HH69" s="15">
        <v>4</v>
      </c>
      <c r="HI69" s="15">
        <v>9</v>
      </c>
      <c r="HJ69" s="15">
        <v>13</v>
      </c>
      <c r="HK69" s="15">
        <v>407</v>
      </c>
      <c r="HL69" s="15">
        <v>1389</v>
      </c>
      <c r="HM69" s="15">
        <v>1796</v>
      </c>
      <c r="HN69" s="15">
        <v>7</v>
      </c>
      <c r="HO69" s="15">
        <v>7</v>
      </c>
      <c r="HP69" s="15">
        <v>7</v>
      </c>
      <c r="HQ69" s="15">
        <v>31</v>
      </c>
      <c r="HR69" s="15">
        <v>38</v>
      </c>
      <c r="HS69" s="15">
        <v>3</v>
      </c>
      <c r="HT69" s="15">
        <v>11</v>
      </c>
      <c r="HU69" s="15">
        <v>14</v>
      </c>
      <c r="HV69" s="15">
        <v>4</v>
      </c>
      <c r="HW69" s="15">
        <v>24</v>
      </c>
      <c r="HX69" s="15">
        <v>28</v>
      </c>
      <c r="HY69" s="15">
        <v>1</v>
      </c>
      <c r="HZ69" s="15">
        <v>1</v>
      </c>
      <c r="IA69" s="15">
        <v>41</v>
      </c>
      <c r="IB69" s="15">
        <v>224</v>
      </c>
      <c r="IC69" s="15">
        <v>265</v>
      </c>
      <c r="ID69" s="15">
        <v>1</v>
      </c>
      <c r="IE69" s="15">
        <v>1</v>
      </c>
      <c r="IF69" s="15">
        <v>2</v>
      </c>
      <c r="IG69" s="15">
        <v>2164</v>
      </c>
      <c r="IH69" s="15">
        <v>8</v>
      </c>
      <c r="II69" s="15">
        <v>8</v>
      </c>
      <c r="IJ69" s="15">
        <v>16</v>
      </c>
      <c r="IK69" s="15">
        <v>167</v>
      </c>
      <c r="IL69" s="15">
        <v>901</v>
      </c>
      <c r="IM69" s="15">
        <v>1068</v>
      </c>
      <c r="IN69" s="15">
        <v>4</v>
      </c>
      <c r="IO69" s="15">
        <v>7</v>
      </c>
      <c r="IP69" s="15">
        <v>11</v>
      </c>
      <c r="IQ69" s="15">
        <v>14</v>
      </c>
      <c r="IR69" s="15">
        <v>14</v>
      </c>
      <c r="IS69" s="15">
        <v>7</v>
      </c>
      <c r="IT69" s="15">
        <v>7</v>
      </c>
      <c r="IU69" s="15">
        <v>4</v>
      </c>
      <c r="IV69" s="15">
        <v>4</v>
      </c>
      <c r="IW69" s="15">
        <v>4</v>
      </c>
      <c r="IX69" s="15">
        <v>14</v>
      </c>
      <c r="IY69" s="15">
        <v>18</v>
      </c>
      <c r="IZ69" s="15">
        <v>7</v>
      </c>
      <c r="JA69" s="15">
        <v>19</v>
      </c>
      <c r="JB69" s="15">
        <v>26</v>
      </c>
      <c r="JC69" s="15">
        <v>1</v>
      </c>
      <c r="JD69" s="15">
        <v>1</v>
      </c>
      <c r="JE69" s="15">
        <v>2</v>
      </c>
      <c r="JF69" s="15">
        <v>1</v>
      </c>
      <c r="JG69" s="15">
        <v>1</v>
      </c>
      <c r="JH69" s="15">
        <v>23</v>
      </c>
      <c r="JI69" s="15">
        <v>149</v>
      </c>
      <c r="JJ69" s="15">
        <v>172</v>
      </c>
      <c r="JK69" s="15">
        <v>2</v>
      </c>
      <c r="JL69" s="15">
        <v>2</v>
      </c>
      <c r="JM69" s="15">
        <v>1341</v>
      </c>
      <c r="JN69" s="15">
        <v>9</v>
      </c>
      <c r="JO69" s="15">
        <v>11</v>
      </c>
      <c r="JP69" s="15">
        <v>20</v>
      </c>
      <c r="JQ69" s="15">
        <v>174</v>
      </c>
      <c r="JR69" s="15">
        <v>643</v>
      </c>
      <c r="JS69" s="15">
        <v>817</v>
      </c>
      <c r="JT69" s="15">
        <v>1</v>
      </c>
      <c r="JU69" s="15">
        <v>9</v>
      </c>
      <c r="JV69" s="15">
        <v>10</v>
      </c>
      <c r="JW69" s="15">
        <v>4</v>
      </c>
      <c r="JX69" s="15">
        <v>13</v>
      </c>
      <c r="JY69" s="15">
        <v>17</v>
      </c>
      <c r="JZ69" s="15">
        <v>1</v>
      </c>
      <c r="KA69" s="15">
        <v>7</v>
      </c>
      <c r="KB69" s="15">
        <v>8</v>
      </c>
      <c r="KC69" s="15">
        <v>7</v>
      </c>
      <c r="KD69" s="15">
        <v>15</v>
      </c>
      <c r="KE69" s="15">
        <v>22</v>
      </c>
      <c r="KF69" s="15">
        <v>6</v>
      </c>
      <c r="KG69" s="15">
        <v>22</v>
      </c>
      <c r="KH69" s="15">
        <v>28</v>
      </c>
      <c r="KI69" s="15">
        <v>1</v>
      </c>
      <c r="KJ69" s="15">
        <v>2</v>
      </c>
      <c r="KK69" s="15">
        <v>3</v>
      </c>
      <c r="KL69" s="15">
        <v>1</v>
      </c>
      <c r="KM69" s="15">
        <v>1</v>
      </c>
      <c r="KN69" s="15">
        <v>2</v>
      </c>
      <c r="KO69" s="15">
        <v>1</v>
      </c>
      <c r="KP69" s="15">
        <v>3</v>
      </c>
      <c r="KQ69" s="15">
        <v>22</v>
      </c>
      <c r="KR69" s="15">
        <v>104</v>
      </c>
      <c r="KS69" s="15">
        <v>126</v>
      </c>
      <c r="KT69" s="15">
        <v>3</v>
      </c>
      <c r="KU69" s="15">
        <v>3</v>
      </c>
      <c r="KV69" s="15">
        <v>1058</v>
      </c>
      <c r="KW69" s="15">
        <v>1163</v>
      </c>
      <c r="KX69" s="15">
        <v>1566</v>
      </c>
      <c r="KY69" s="15">
        <v>2729</v>
      </c>
      <c r="KZ69" s="15">
        <v>2328</v>
      </c>
      <c r="LA69" s="15">
        <v>8166</v>
      </c>
      <c r="LB69" s="15">
        <v>10494</v>
      </c>
      <c r="LC69" s="15">
        <v>11</v>
      </c>
      <c r="LD69" s="15">
        <v>29</v>
      </c>
      <c r="LE69" s="15">
        <v>40</v>
      </c>
      <c r="LF69" s="15">
        <v>1</v>
      </c>
      <c r="LG69" s="15">
        <v>2</v>
      </c>
      <c r="LH69" s="15">
        <v>3</v>
      </c>
      <c r="LI69" s="15">
        <v>33</v>
      </c>
      <c r="LJ69" s="15">
        <v>203</v>
      </c>
      <c r="LK69" s="15">
        <v>236</v>
      </c>
      <c r="LL69" s="15">
        <v>466</v>
      </c>
      <c r="LM69" s="15">
        <v>2105</v>
      </c>
      <c r="LN69" s="15">
        <v>2571</v>
      </c>
      <c r="LO69" s="15">
        <v>9</v>
      </c>
      <c r="LP69" s="15">
        <v>3</v>
      </c>
      <c r="LQ69" s="15">
        <v>12</v>
      </c>
      <c r="LR69" s="15">
        <v>7</v>
      </c>
      <c r="LS69" s="15">
        <v>7</v>
      </c>
      <c r="LT69" s="15">
        <v>101</v>
      </c>
      <c r="LU69" s="15">
        <v>249</v>
      </c>
      <c r="LV69" s="15">
        <v>350</v>
      </c>
      <c r="LW69" s="15">
        <v>2</v>
      </c>
      <c r="LX69" s="15">
        <v>3</v>
      </c>
      <c r="LY69" s="15">
        <v>5</v>
      </c>
      <c r="LZ69" s="15">
        <v>19</v>
      </c>
      <c r="MA69" s="15">
        <v>57</v>
      </c>
      <c r="MB69" s="15">
        <v>76</v>
      </c>
      <c r="MC69" s="15">
        <v>198</v>
      </c>
      <c r="MD69" s="15">
        <v>755</v>
      </c>
      <c r="ME69" s="15">
        <v>953</v>
      </c>
      <c r="MF69" s="15">
        <v>1</v>
      </c>
      <c r="MG69" s="15">
        <v>2</v>
      </c>
      <c r="MH69" s="15">
        <v>3</v>
      </c>
      <c r="MI69" s="15">
        <v>17479</v>
      </c>
      <c r="MJ69" s="15">
        <v>67141</v>
      </c>
    </row>
    <row r="70" spans="1:368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</row>
    <row r="71" spans="1:368" x14ac:dyDescent="0.3">
      <c r="MB71" s="1"/>
    </row>
    <row r="72" spans="1:368" x14ac:dyDescent="0.3">
      <c r="A72" t="s">
        <v>47</v>
      </c>
    </row>
    <row r="75" spans="1:368" ht="15" thickBot="1" x14ac:dyDescent="0.35">
      <c r="A75" s="58" t="s">
        <v>1</v>
      </c>
      <c r="B75" s="59"/>
      <c r="C75" s="52" t="s">
        <v>2</v>
      </c>
      <c r="D75" s="53"/>
      <c r="E75" s="53"/>
      <c r="F75" s="53"/>
      <c r="G75" s="53"/>
      <c r="H75" s="53"/>
      <c r="I75" s="53"/>
      <c r="J75" s="53"/>
      <c r="K75" s="54"/>
      <c r="L75" s="52" t="s">
        <v>3</v>
      </c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2" t="s">
        <v>4</v>
      </c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4"/>
      <c r="AL75" s="52" t="s">
        <v>5</v>
      </c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4"/>
      <c r="BA75" s="52" t="s">
        <v>6</v>
      </c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4"/>
      <c r="BP75" s="52" t="s">
        <v>7</v>
      </c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4"/>
      <c r="CM75" s="52" t="s">
        <v>8</v>
      </c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4"/>
      <c r="DI75" s="52" t="s">
        <v>9</v>
      </c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4"/>
      <c r="EF75" s="52" t="s">
        <v>10</v>
      </c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4"/>
      <c r="FH75" s="52" t="s">
        <v>11</v>
      </c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4"/>
      <c r="GK75" s="52" t="s">
        <v>12</v>
      </c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4"/>
      <c r="HM75" s="52" t="s">
        <v>13</v>
      </c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4"/>
      <c r="IP75" s="52" t="s">
        <v>14</v>
      </c>
      <c r="IQ75" s="53"/>
      <c r="IR75" s="53"/>
      <c r="IS75" s="53"/>
      <c r="IT75" s="53"/>
      <c r="IU75" s="53"/>
      <c r="IV75" s="53"/>
      <c r="IW75" s="53"/>
      <c r="IX75" s="53"/>
      <c r="IY75" s="53"/>
      <c r="IZ75" s="53"/>
      <c r="JA75" s="53"/>
      <c r="JB75" s="53"/>
      <c r="JC75" s="53"/>
      <c r="JD75" s="53"/>
      <c r="JE75" s="53"/>
      <c r="JF75" s="53"/>
      <c r="JG75" s="53"/>
      <c r="JH75" s="53"/>
      <c r="JI75" s="53"/>
      <c r="JJ75" s="53"/>
      <c r="JK75" s="53"/>
      <c r="JL75" s="53"/>
      <c r="JM75" s="53"/>
      <c r="JN75" s="53"/>
      <c r="JO75" s="53"/>
      <c r="JP75" s="53"/>
      <c r="JQ75" s="53"/>
      <c r="JR75" s="53"/>
      <c r="JS75" s="53"/>
      <c r="JT75" s="53"/>
      <c r="JU75" s="53"/>
      <c r="JV75" s="53"/>
      <c r="JW75" s="53"/>
      <c r="JX75" s="53"/>
      <c r="JY75" s="53"/>
      <c r="JZ75" s="53"/>
      <c r="KA75" s="53"/>
      <c r="KB75" s="53"/>
      <c r="KC75" s="54"/>
      <c r="KD75" s="52" t="s">
        <v>15</v>
      </c>
      <c r="KE75" s="53"/>
      <c r="KF75" s="53"/>
      <c r="KG75" s="53"/>
      <c r="KH75" s="53"/>
      <c r="KI75" s="53"/>
      <c r="KJ75" s="53"/>
      <c r="KK75" s="53"/>
      <c r="KL75" s="53"/>
      <c r="KM75" s="53"/>
      <c r="KN75" s="53"/>
      <c r="KO75" s="53"/>
      <c r="KP75" s="53"/>
      <c r="KQ75" s="53"/>
      <c r="KR75" s="53"/>
      <c r="KS75" s="53"/>
      <c r="KT75" s="53"/>
      <c r="KU75" s="53"/>
      <c r="KV75" s="53"/>
      <c r="KW75" s="53"/>
      <c r="KX75" s="53"/>
      <c r="KY75" s="53"/>
      <c r="KZ75" s="53"/>
      <c r="LA75" s="53"/>
      <c r="LB75" s="53"/>
      <c r="LC75" s="53"/>
      <c r="LD75" s="53"/>
      <c r="LE75" s="53"/>
      <c r="LF75" s="53"/>
      <c r="LG75" s="53"/>
      <c r="LH75" s="54"/>
      <c r="LI75" s="52" t="s">
        <v>16</v>
      </c>
      <c r="LJ75" s="53"/>
      <c r="LK75" s="53"/>
      <c r="LL75" s="53"/>
      <c r="LM75" s="53"/>
      <c r="LN75" s="53"/>
      <c r="LO75" s="53"/>
      <c r="LP75" s="53"/>
      <c r="LQ75" s="53"/>
      <c r="LR75" s="53"/>
      <c r="LS75" s="53"/>
      <c r="LT75" s="53"/>
      <c r="LU75" s="53"/>
      <c r="LV75" s="53"/>
      <c r="LW75" s="53"/>
      <c r="LX75" s="53"/>
      <c r="LY75" s="53"/>
      <c r="LZ75" s="53"/>
      <c r="MA75" s="53"/>
      <c r="MB75" s="53"/>
      <c r="MC75" s="53"/>
      <c r="MD75" s="53"/>
      <c r="ME75" s="53"/>
      <c r="MF75" s="53"/>
      <c r="MG75" s="53"/>
      <c r="MH75" s="53"/>
      <c r="MI75" s="53"/>
      <c r="MJ75" s="53"/>
      <c r="MK75" s="53"/>
      <c r="ML75" s="53"/>
      <c r="MM75" s="53"/>
      <c r="MN75" s="53"/>
      <c r="MO75" s="53"/>
      <c r="MP75" s="53"/>
      <c r="MQ75" s="53"/>
      <c r="MR75" s="53"/>
      <c r="MS75" s="53"/>
      <c r="MT75" s="53"/>
      <c r="MU75" s="53"/>
      <c r="MV75" s="53"/>
      <c r="MW75" s="53"/>
      <c r="MX75" s="53"/>
      <c r="MY75" s="53"/>
      <c r="MZ75" s="53"/>
      <c r="NA75" s="53"/>
      <c r="NB75" s="54"/>
      <c r="NC75" s="12" t="s">
        <v>17</v>
      </c>
    </row>
    <row r="76" spans="1:368" ht="15" thickBot="1" x14ac:dyDescent="0.35">
      <c r="A76" s="1"/>
      <c r="B76" s="2"/>
      <c r="C76" s="2"/>
      <c r="D76" s="55">
        <v>0</v>
      </c>
      <c r="E76" s="57"/>
      <c r="F76" s="55" t="s">
        <v>18</v>
      </c>
      <c r="G76" s="56"/>
      <c r="H76" s="57"/>
      <c r="I76" s="55" t="s">
        <v>20</v>
      </c>
      <c r="J76" s="56"/>
      <c r="K76" s="57"/>
      <c r="L76" s="3"/>
      <c r="M76" s="55">
        <v>0</v>
      </c>
      <c r="N76" s="56"/>
      <c r="O76" s="57"/>
      <c r="P76" s="55" t="s">
        <v>18</v>
      </c>
      <c r="Q76" s="56"/>
      <c r="R76" s="57"/>
      <c r="S76" s="55" t="s">
        <v>21</v>
      </c>
      <c r="T76" s="57"/>
      <c r="U76" s="55" t="s">
        <v>19</v>
      </c>
      <c r="V76" s="57"/>
      <c r="W76" s="55" t="s">
        <v>20</v>
      </c>
      <c r="X76" s="56"/>
      <c r="Y76" s="57"/>
      <c r="Z76" s="3"/>
      <c r="AA76" s="55">
        <v>0</v>
      </c>
      <c r="AB76" s="57"/>
      <c r="AC76" s="55" t="s">
        <v>18</v>
      </c>
      <c r="AD76" s="56"/>
      <c r="AE76" s="57"/>
      <c r="AF76" s="55" t="s">
        <v>19</v>
      </c>
      <c r="AG76" s="56"/>
      <c r="AH76" s="57"/>
      <c r="AI76" s="55" t="s">
        <v>20</v>
      </c>
      <c r="AJ76" s="56"/>
      <c r="AK76" s="57"/>
      <c r="AL76" s="3"/>
      <c r="AM76" s="55">
        <v>0</v>
      </c>
      <c r="AN76" s="57"/>
      <c r="AO76" s="55" t="s">
        <v>18</v>
      </c>
      <c r="AP76" s="56"/>
      <c r="AQ76" s="57"/>
      <c r="AR76" s="55" t="s">
        <v>21</v>
      </c>
      <c r="AS76" s="56"/>
      <c r="AT76" s="57"/>
      <c r="AU76" s="55" t="s">
        <v>19</v>
      </c>
      <c r="AV76" s="56"/>
      <c r="AW76" s="57"/>
      <c r="AX76" s="55" t="s">
        <v>20</v>
      </c>
      <c r="AY76" s="56"/>
      <c r="AZ76" s="57"/>
      <c r="BA76" s="3"/>
      <c r="BB76" s="55" t="s">
        <v>18</v>
      </c>
      <c r="BC76" s="56"/>
      <c r="BD76" s="57"/>
      <c r="BE76" s="55" t="s">
        <v>22</v>
      </c>
      <c r="BF76" s="57"/>
      <c r="BG76" s="55" t="s">
        <v>21</v>
      </c>
      <c r="BH76" s="56"/>
      <c r="BI76" s="57"/>
      <c r="BJ76" s="55" t="s">
        <v>19</v>
      </c>
      <c r="BK76" s="56"/>
      <c r="BL76" s="57"/>
      <c r="BM76" s="55" t="s">
        <v>20</v>
      </c>
      <c r="BN76" s="56"/>
      <c r="BO76" s="57"/>
      <c r="BP76" s="3"/>
      <c r="BQ76" s="55">
        <v>0</v>
      </c>
      <c r="BR76" s="56"/>
      <c r="BS76" s="57"/>
      <c r="BT76" s="55" t="s">
        <v>18</v>
      </c>
      <c r="BU76" s="56"/>
      <c r="BV76" s="57"/>
      <c r="BW76" s="55" t="s">
        <v>22</v>
      </c>
      <c r="BX76" s="56"/>
      <c r="BY76" s="57"/>
      <c r="BZ76" s="55" t="s">
        <v>21</v>
      </c>
      <c r="CA76" s="56"/>
      <c r="CB76" s="57"/>
      <c r="CC76" s="55" t="s">
        <v>19</v>
      </c>
      <c r="CD76" s="56"/>
      <c r="CE76" s="57"/>
      <c r="CF76" s="55" t="s">
        <v>24</v>
      </c>
      <c r="CG76" s="57"/>
      <c r="CH76" s="55" t="s">
        <v>20</v>
      </c>
      <c r="CI76" s="56"/>
      <c r="CJ76" s="57"/>
      <c r="CK76" s="55" t="s">
        <v>23</v>
      </c>
      <c r="CL76" s="57"/>
      <c r="CM76" s="3"/>
      <c r="CN76" s="55" t="s">
        <v>18</v>
      </c>
      <c r="CO76" s="56"/>
      <c r="CP76" s="57"/>
      <c r="CQ76" s="55" t="s">
        <v>22</v>
      </c>
      <c r="CR76" s="56"/>
      <c r="CS76" s="57"/>
      <c r="CT76" s="55" t="s">
        <v>21</v>
      </c>
      <c r="CU76" s="56"/>
      <c r="CV76" s="57"/>
      <c r="CW76" s="55" t="s">
        <v>19</v>
      </c>
      <c r="CX76" s="56"/>
      <c r="CY76" s="57"/>
      <c r="CZ76" s="55" t="s">
        <v>24</v>
      </c>
      <c r="DA76" s="56"/>
      <c r="DB76" s="57"/>
      <c r="DC76" s="55" t="s">
        <v>20</v>
      </c>
      <c r="DD76" s="56"/>
      <c r="DE76" s="57"/>
      <c r="DF76" s="55" t="s">
        <v>23</v>
      </c>
      <c r="DG76" s="56"/>
      <c r="DH76" s="57"/>
      <c r="DI76" s="3"/>
      <c r="DJ76" s="55">
        <v>0</v>
      </c>
      <c r="DK76" s="56"/>
      <c r="DL76" s="57"/>
      <c r="DM76" s="55" t="s">
        <v>18</v>
      </c>
      <c r="DN76" s="56"/>
      <c r="DO76" s="57"/>
      <c r="DP76" s="55" t="s">
        <v>22</v>
      </c>
      <c r="DQ76" s="56"/>
      <c r="DR76" s="57"/>
      <c r="DS76" s="55" t="s">
        <v>21</v>
      </c>
      <c r="DT76" s="56"/>
      <c r="DU76" s="57"/>
      <c r="DV76" s="55" t="s">
        <v>19</v>
      </c>
      <c r="DW76" s="56"/>
      <c r="DX76" s="57"/>
      <c r="DY76" s="55" t="s">
        <v>24</v>
      </c>
      <c r="DZ76" s="57"/>
      <c r="EA76" s="55" t="s">
        <v>20</v>
      </c>
      <c r="EB76" s="56"/>
      <c r="EC76" s="57"/>
      <c r="ED76" s="55" t="s">
        <v>23</v>
      </c>
      <c r="EE76" s="57"/>
      <c r="EF76" s="3"/>
      <c r="EG76" s="55">
        <v>0</v>
      </c>
      <c r="EH76" s="56"/>
      <c r="EI76" s="57"/>
      <c r="EJ76" s="55" t="s">
        <v>18</v>
      </c>
      <c r="EK76" s="56"/>
      <c r="EL76" s="57"/>
      <c r="EM76" s="55" t="s">
        <v>25</v>
      </c>
      <c r="EN76" s="56"/>
      <c r="EO76" s="57"/>
      <c r="EP76" s="55" t="s">
        <v>22</v>
      </c>
      <c r="EQ76" s="56"/>
      <c r="ER76" s="57"/>
      <c r="ES76" s="55" t="s">
        <v>21</v>
      </c>
      <c r="ET76" s="56"/>
      <c r="EU76" s="57"/>
      <c r="EV76" s="55" t="s">
        <v>19</v>
      </c>
      <c r="EW76" s="56"/>
      <c r="EX76" s="57"/>
      <c r="EY76" s="55" t="s">
        <v>28</v>
      </c>
      <c r="EZ76" s="57"/>
      <c r="FA76" s="55" t="s">
        <v>24</v>
      </c>
      <c r="FB76" s="57"/>
      <c r="FC76" s="55" t="s">
        <v>20</v>
      </c>
      <c r="FD76" s="56"/>
      <c r="FE76" s="57"/>
      <c r="FF76" s="55" t="s">
        <v>23</v>
      </c>
      <c r="FG76" s="57"/>
      <c r="FH76" s="3"/>
      <c r="FI76" s="55">
        <v>0</v>
      </c>
      <c r="FJ76" s="56"/>
      <c r="FK76" s="57"/>
      <c r="FL76" s="55" t="s">
        <v>18</v>
      </c>
      <c r="FM76" s="56"/>
      <c r="FN76" s="57"/>
      <c r="FO76" s="55" t="s">
        <v>25</v>
      </c>
      <c r="FP76" s="56"/>
      <c r="FQ76" s="57"/>
      <c r="FR76" s="55" t="s">
        <v>22</v>
      </c>
      <c r="FS76" s="56"/>
      <c r="FT76" s="57"/>
      <c r="FU76" s="55" t="s">
        <v>21</v>
      </c>
      <c r="FV76" s="56"/>
      <c r="FW76" s="57"/>
      <c r="FX76" s="55" t="s">
        <v>19</v>
      </c>
      <c r="FY76" s="56"/>
      <c r="FZ76" s="57"/>
      <c r="GA76" s="55" t="s">
        <v>28</v>
      </c>
      <c r="GB76" s="57"/>
      <c r="GC76" s="55" t="s">
        <v>24</v>
      </c>
      <c r="GD76" s="57"/>
      <c r="GE76" s="55" t="s">
        <v>20</v>
      </c>
      <c r="GF76" s="56"/>
      <c r="GG76" s="57"/>
      <c r="GH76" s="55" t="s">
        <v>23</v>
      </c>
      <c r="GI76" s="56"/>
      <c r="GJ76" s="57"/>
      <c r="GK76" s="3"/>
      <c r="GL76" s="55">
        <v>0</v>
      </c>
      <c r="GM76" s="56"/>
      <c r="GN76" s="57"/>
      <c r="GO76" s="55" t="s">
        <v>18</v>
      </c>
      <c r="GP76" s="56"/>
      <c r="GQ76" s="57"/>
      <c r="GR76" s="55" t="s">
        <v>25</v>
      </c>
      <c r="GS76" s="56"/>
      <c r="GT76" s="57"/>
      <c r="GU76" s="55" t="s">
        <v>22</v>
      </c>
      <c r="GV76" s="56"/>
      <c r="GW76" s="57"/>
      <c r="GX76" s="55" t="s">
        <v>21</v>
      </c>
      <c r="GY76" s="56"/>
      <c r="GZ76" s="57"/>
      <c r="HA76" s="55" t="s">
        <v>19</v>
      </c>
      <c r="HB76" s="56"/>
      <c r="HC76" s="57"/>
      <c r="HD76" s="55" t="s">
        <v>24</v>
      </c>
      <c r="HE76" s="56"/>
      <c r="HF76" s="57"/>
      <c r="HG76" s="55" t="s">
        <v>20</v>
      </c>
      <c r="HH76" s="56"/>
      <c r="HI76" s="57"/>
      <c r="HJ76" s="55" t="s">
        <v>23</v>
      </c>
      <c r="HK76" s="56"/>
      <c r="HL76" s="57"/>
      <c r="HM76" s="3"/>
      <c r="HN76" s="55">
        <v>0</v>
      </c>
      <c r="HO76" s="56"/>
      <c r="HP76" s="57"/>
      <c r="HQ76" s="55" t="s">
        <v>18</v>
      </c>
      <c r="HR76" s="56"/>
      <c r="HS76" s="57"/>
      <c r="HT76" s="55" t="s">
        <v>25</v>
      </c>
      <c r="HU76" s="56"/>
      <c r="HV76" s="57"/>
      <c r="HW76" s="55" t="s">
        <v>22</v>
      </c>
      <c r="HX76" s="56"/>
      <c r="HY76" s="57"/>
      <c r="HZ76" s="55" t="s">
        <v>21</v>
      </c>
      <c r="IA76" s="56"/>
      <c r="IB76" s="57"/>
      <c r="IC76" s="55" t="s">
        <v>19</v>
      </c>
      <c r="ID76" s="56"/>
      <c r="IE76" s="57"/>
      <c r="IF76" s="55" t="s">
        <v>28</v>
      </c>
      <c r="IG76" s="57"/>
      <c r="IH76" s="55" t="s">
        <v>24</v>
      </c>
      <c r="II76" s="57"/>
      <c r="IJ76" s="55" t="s">
        <v>20</v>
      </c>
      <c r="IK76" s="56"/>
      <c r="IL76" s="57"/>
      <c r="IM76" s="55" t="s">
        <v>23</v>
      </c>
      <c r="IN76" s="56"/>
      <c r="IO76" s="57"/>
      <c r="IP76" s="3"/>
      <c r="IQ76" s="55">
        <v>0</v>
      </c>
      <c r="IR76" s="56"/>
      <c r="IS76" s="57"/>
      <c r="IT76" s="55" t="s">
        <v>18</v>
      </c>
      <c r="IU76" s="56"/>
      <c r="IV76" s="57"/>
      <c r="IW76" s="55" t="s">
        <v>49</v>
      </c>
      <c r="IX76" s="57"/>
      <c r="IY76" s="55" t="s">
        <v>25</v>
      </c>
      <c r="IZ76" s="57"/>
      <c r="JA76" s="55" t="s">
        <v>22</v>
      </c>
      <c r="JB76" s="57"/>
      <c r="JC76" s="55" t="s">
        <v>21</v>
      </c>
      <c r="JD76" s="56"/>
      <c r="JE76" s="57"/>
      <c r="JF76" s="55" t="s">
        <v>26</v>
      </c>
      <c r="JG76" s="57"/>
      <c r="JH76" s="55" t="s">
        <v>27</v>
      </c>
      <c r="JI76" s="56"/>
      <c r="JJ76" s="57"/>
      <c r="JK76" s="55" t="s">
        <v>44</v>
      </c>
      <c r="JL76" s="57"/>
      <c r="JM76" s="55">
        <v>1</v>
      </c>
      <c r="JN76" s="57"/>
      <c r="JO76" s="55" t="s">
        <v>19</v>
      </c>
      <c r="JP76" s="56"/>
      <c r="JQ76" s="57"/>
      <c r="JR76" s="55" t="s">
        <v>46</v>
      </c>
      <c r="JS76" s="57"/>
      <c r="JT76" s="55" t="s">
        <v>24</v>
      </c>
      <c r="JU76" s="57"/>
      <c r="JV76" s="55">
        <v>2</v>
      </c>
      <c r="JW76" s="56"/>
      <c r="JX76" s="57"/>
      <c r="JY76" s="55" t="s">
        <v>20</v>
      </c>
      <c r="JZ76" s="56"/>
      <c r="KA76" s="57"/>
      <c r="KB76" s="55" t="s">
        <v>23</v>
      </c>
      <c r="KC76" s="57"/>
      <c r="KD76" s="3"/>
      <c r="KE76" s="55">
        <v>0</v>
      </c>
      <c r="KF76" s="56"/>
      <c r="KG76" s="57"/>
      <c r="KH76" s="55" t="s">
        <v>18</v>
      </c>
      <c r="KI76" s="56"/>
      <c r="KJ76" s="57"/>
      <c r="KK76" s="55" t="s">
        <v>25</v>
      </c>
      <c r="KL76" s="57"/>
      <c r="KM76" s="55" t="s">
        <v>22</v>
      </c>
      <c r="KN76" s="56"/>
      <c r="KO76" s="57"/>
      <c r="KP76" s="55" t="s">
        <v>21</v>
      </c>
      <c r="KQ76" s="57"/>
      <c r="KR76" s="55" t="s">
        <v>26</v>
      </c>
      <c r="KS76" s="57"/>
      <c r="KT76" s="55" t="s">
        <v>27</v>
      </c>
      <c r="KU76" s="56"/>
      <c r="KV76" s="57"/>
      <c r="KW76" s="55" t="s">
        <v>19</v>
      </c>
      <c r="KX76" s="56"/>
      <c r="KY76" s="57"/>
      <c r="KZ76" s="55" t="s">
        <v>28</v>
      </c>
      <c r="LA76" s="57"/>
      <c r="LB76" s="55" t="s">
        <v>24</v>
      </c>
      <c r="LC76" s="57"/>
      <c r="LD76" s="55" t="s">
        <v>20</v>
      </c>
      <c r="LE76" s="56"/>
      <c r="LF76" s="57"/>
      <c r="LG76" s="55" t="s">
        <v>23</v>
      </c>
      <c r="LH76" s="57"/>
      <c r="LI76" s="3"/>
      <c r="LJ76" s="55">
        <v>0</v>
      </c>
      <c r="LK76" s="56"/>
      <c r="LL76" s="57"/>
      <c r="LM76" s="55" t="s">
        <v>18</v>
      </c>
      <c r="LN76" s="56"/>
      <c r="LO76" s="57"/>
      <c r="LP76" s="55" t="s">
        <v>49</v>
      </c>
      <c r="LQ76" s="57"/>
      <c r="LR76" s="55" t="s">
        <v>25</v>
      </c>
      <c r="LS76" s="56"/>
      <c r="LT76" s="57"/>
      <c r="LU76" s="55" t="s">
        <v>22</v>
      </c>
      <c r="LV76" s="56"/>
      <c r="LW76" s="57"/>
      <c r="LX76" s="55" t="s">
        <v>21</v>
      </c>
      <c r="LY76" s="57"/>
      <c r="LZ76" s="55" t="s">
        <v>26</v>
      </c>
      <c r="MA76" s="56"/>
      <c r="MB76" s="57"/>
      <c r="MC76" s="55" t="s">
        <v>27</v>
      </c>
      <c r="MD76" s="56"/>
      <c r="ME76" s="57"/>
      <c r="MF76" s="55" t="s">
        <v>44</v>
      </c>
      <c r="MG76" s="56"/>
      <c r="MH76" s="57"/>
      <c r="MI76" s="55">
        <v>1</v>
      </c>
      <c r="MJ76" s="56"/>
      <c r="MK76" s="57"/>
      <c r="ML76" s="55" t="s">
        <v>19</v>
      </c>
      <c r="MM76" s="56"/>
      <c r="MN76" s="57"/>
      <c r="MO76" s="55" t="s">
        <v>28</v>
      </c>
      <c r="MP76" s="57"/>
      <c r="MQ76" s="55" t="s">
        <v>24</v>
      </c>
      <c r="MR76" s="57"/>
      <c r="MS76" s="55">
        <v>2</v>
      </c>
      <c r="MT76" s="56"/>
      <c r="MU76" s="57"/>
      <c r="MV76" s="55" t="s">
        <v>20</v>
      </c>
      <c r="MW76" s="56"/>
      <c r="MX76" s="57"/>
      <c r="MY76" s="55" t="s">
        <v>50</v>
      </c>
      <c r="MZ76" s="57"/>
      <c r="NA76" s="55" t="s">
        <v>23</v>
      </c>
      <c r="NB76" s="57"/>
      <c r="NC76" s="3"/>
      <c r="ND76" s="4"/>
    </row>
    <row r="77" spans="1:368" ht="15" thickBot="1" x14ac:dyDescent="0.35">
      <c r="A77" s="1"/>
      <c r="B77" s="5" t="s">
        <v>29</v>
      </c>
      <c r="C77" s="5" t="s">
        <v>30</v>
      </c>
      <c r="D77" s="6" t="s">
        <v>31</v>
      </c>
      <c r="E77" s="6" t="s">
        <v>17</v>
      </c>
      <c r="F77" s="6" t="s">
        <v>31</v>
      </c>
      <c r="G77" s="6" t="s">
        <v>32</v>
      </c>
      <c r="H77" s="6" t="s">
        <v>17</v>
      </c>
      <c r="I77" s="6" t="s">
        <v>31</v>
      </c>
      <c r="J77" s="6" t="s">
        <v>32</v>
      </c>
      <c r="K77" s="6" t="s">
        <v>17</v>
      </c>
      <c r="L77" s="6" t="s">
        <v>17</v>
      </c>
      <c r="M77" s="6" t="s">
        <v>31</v>
      </c>
      <c r="N77" s="6" t="s">
        <v>32</v>
      </c>
      <c r="O77" s="6" t="s">
        <v>17</v>
      </c>
      <c r="P77" s="6" t="s">
        <v>31</v>
      </c>
      <c r="Q77" s="6" t="s">
        <v>32</v>
      </c>
      <c r="R77" s="6" t="s">
        <v>17</v>
      </c>
      <c r="S77" s="6" t="s">
        <v>32</v>
      </c>
      <c r="T77" s="6" t="s">
        <v>17</v>
      </c>
      <c r="U77" s="6" t="s">
        <v>32</v>
      </c>
      <c r="V77" s="6" t="s">
        <v>17</v>
      </c>
      <c r="W77" s="6" t="s">
        <v>31</v>
      </c>
      <c r="X77" s="6" t="s">
        <v>32</v>
      </c>
      <c r="Y77" s="6" t="s">
        <v>17</v>
      </c>
      <c r="Z77" s="6" t="s">
        <v>17</v>
      </c>
      <c r="AA77" s="6" t="s">
        <v>32</v>
      </c>
      <c r="AB77" s="6" t="s">
        <v>17</v>
      </c>
      <c r="AC77" s="6" t="s">
        <v>31</v>
      </c>
      <c r="AD77" s="6" t="s">
        <v>32</v>
      </c>
      <c r="AE77" s="6" t="s">
        <v>17</v>
      </c>
      <c r="AF77" s="6" t="s">
        <v>31</v>
      </c>
      <c r="AG77" s="6" t="s">
        <v>32</v>
      </c>
      <c r="AH77" s="6" t="s">
        <v>17</v>
      </c>
      <c r="AI77" s="6" t="s">
        <v>31</v>
      </c>
      <c r="AJ77" s="6" t="s">
        <v>32</v>
      </c>
      <c r="AK77" s="6" t="s">
        <v>17</v>
      </c>
      <c r="AL77" s="6" t="s">
        <v>17</v>
      </c>
      <c r="AM77" s="6" t="s">
        <v>32</v>
      </c>
      <c r="AN77" s="6" t="s">
        <v>17</v>
      </c>
      <c r="AO77" s="6" t="s">
        <v>31</v>
      </c>
      <c r="AP77" s="6" t="s">
        <v>32</v>
      </c>
      <c r="AQ77" s="6" t="s">
        <v>17</v>
      </c>
      <c r="AR77" s="6" t="s">
        <v>31</v>
      </c>
      <c r="AS77" s="6" t="s">
        <v>32</v>
      </c>
      <c r="AT77" s="6" t="s">
        <v>17</v>
      </c>
      <c r="AU77" s="6" t="s">
        <v>31</v>
      </c>
      <c r="AV77" s="6" t="s">
        <v>32</v>
      </c>
      <c r="AW77" s="6" t="s">
        <v>17</v>
      </c>
      <c r="AX77" s="6" t="s">
        <v>31</v>
      </c>
      <c r="AY77" s="6" t="s">
        <v>32</v>
      </c>
      <c r="AZ77" s="6" t="s">
        <v>17</v>
      </c>
      <c r="BA77" s="6" t="s">
        <v>17</v>
      </c>
      <c r="BB77" s="6" t="s">
        <v>31</v>
      </c>
      <c r="BC77" s="6" t="s">
        <v>32</v>
      </c>
      <c r="BD77" s="6" t="s">
        <v>17</v>
      </c>
      <c r="BE77" s="6" t="s">
        <v>32</v>
      </c>
      <c r="BF77" s="6" t="s">
        <v>17</v>
      </c>
      <c r="BG77" s="6" t="s">
        <v>31</v>
      </c>
      <c r="BH77" s="6" t="s">
        <v>32</v>
      </c>
      <c r="BI77" s="6" t="s">
        <v>17</v>
      </c>
      <c r="BJ77" s="6" t="s">
        <v>31</v>
      </c>
      <c r="BK77" s="6" t="s">
        <v>32</v>
      </c>
      <c r="BL77" s="6" t="s">
        <v>17</v>
      </c>
      <c r="BM77" s="6" t="s">
        <v>31</v>
      </c>
      <c r="BN77" s="6" t="s">
        <v>32</v>
      </c>
      <c r="BO77" s="6" t="s">
        <v>17</v>
      </c>
      <c r="BP77" s="6" t="s">
        <v>17</v>
      </c>
      <c r="BQ77" s="6" t="s">
        <v>31</v>
      </c>
      <c r="BR77" s="6" t="s">
        <v>32</v>
      </c>
      <c r="BS77" s="6" t="s">
        <v>17</v>
      </c>
      <c r="BT77" s="6" t="s">
        <v>31</v>
      </c>
      <c r="BU77" s="6" t="s">
        <v>32</v>
      </c>
      <c r="BV77" s="6" t="s">
        <v>17</v>
      </c>
      <c r="BW77" s="6" t="s">
        <v>31</v>
      </c>
      <c r="BX77" s="6" t="s">
        <v>32</v>
      </c>
      <c r="BY77" s="6" t="s">
        <v>17</v>
      </c>
      <c r="BZ77" s="6" t="s">
        <v>31</v>
      </c>
      <c r="CA77" s="6" t="s">
        <v>32</v>
      </c>
      <c r="CB77" s="6" t="s">
        <v>17</v>
      </c>
      <c r="CC77" s="6" t="s">
        <v>31</v>
      </c>
      <c r="CD77" s="6" t="s">
        <v>32</v>
      </c>
      <c r="CE77" s="6" t="s">
        <v>17</v>
      </c>
      <c r="CF77" s="6" t="s">
        <v>32</v>
      </c>
      <c r="CG77" s="6" t="s">
        <v>17</v>
      </c>
      <c r="CH77" s="6" t="s">
        <v>31</v>
      </c>
      <c r="CI77" s="6" t="s">
        <v>32</v>
      </c>
      <c r="CJ77" s="6" t="s">
        <v>17</v>
      </c>
      <c r="CK77" s="6" t="s">
        <v>32</v>
      </c>
      <c r="CL77" s="6" t="s">
        <v>17</v>
      </c>
      <c r="CM77" s="6" t="s">
        <v>17</v>
      </c>
      <c r="CN77" s="6" t="s">
        <v>31</v>
      </c>
      <c r="CO77" s="6" t="s">
        <v>32</v>
      </c>
      <c r="CP77" s="6" t="s">
        <v>17</v>
      </c>
      <c r="CQ77" s="6" t="s">
        <v>31</v>
      </c>
      <c r="CR77" s="6" t="s">
        <v>32</v>
      </c>
      <c r="CS77" s="6" t="s">
        <v>17</v>
      </c>
      <c r="CT77" s="6" t="s">
        <v>31</v>
      </c>
      <c r="CU77" s="6" t="s">
        <v>32</v>
      </c>
      <c r="CV77" s="6" t="s">
        <v>17</v>
      </c>
      <c r="CW77" s="6" t="s">
        <v>31</v>
      </c>
      <c r="CX77" s="6" t="s">
        <v>32</v>
      </c>
      <c r="CY77" s="6" t="s">
        <v>17</v>
      </c>
      <c r="CZ77" s="6" t="s">
        <v>31</v>
      </c>
      <c r="DA77" s="6" t="s">
        <v>32</v>
      </c>
      <c r="DB77" s="6" t="s">
        <v>17</v>
      </c>
      <c r="DC77" s="6" t="s">
        <v>31</v>
      </c>
      <c r="DD77" s="6" t="s">
        <v>32</v>
      </c>
      <c r="DE77" s="6" t="s">
        <v>17</v>
      </c>
      <c r="DF77" s="6" t="s">
        <v>31</v>
      </c>
      <c r="DG77" s="6" t="s">
        <v>32</v>
      </c>
      <c r="DH77" s="6" t="s">
        <v>17</v>
      </c>
      <c r="DI77" s="6" t="s">
        <v>17</v>
      </c>
      <c r="DJ77" s="6" t="s">
        <v>31</v>
      </c>
      <c r="DK77" s="6" t="s">
        <v>32</v>
      </c>
      <c r="DL77" s="6" t="s">
        <v>17</v>
      </c>
      <c r="DM77" s="6" t="s">
        <v>31</v>
      </c>
      <c r="DN77" s="6" t="s">
        <v>32</v>
      </c>
      <c r="DO77" s="6" t="s">
        <v>17</v>
      </c>
      <c r="DP77" s="6" t="s">
        <v>31</v>
      </c>
      <c r="DQ77" s="6" t="s">
        <v>32</v>
      </c>
      <c r="DR77" s="6" t="s">
        <v>17</v>
      </c>
      <c r="DS77" s="6" t="s">
        <v>31</v>
      </c>
      <c r="DT77" s="6" t="s">
        <v>32</v>
      </c>
      <c r="DU77" s="6" t="s">
        <v>17</v>
      </c>
      <c r="DV77" s="6" t="s">
        <v>31</v>
      </c>
      <c r="DW77" s="6" t="s">
        <v>32</v>
      </c>
      <c r="DX77" s="6" t="s">
        <v>17</v>
      </c>
      <c r="DY77" s="6" t="s">
        <v>32</v>
      </c>
      <c r="DZ77" s="6" t="s">
        <v>17</v>
      </c>
      <c r="EA77" s="6" t="s">
        <v>31</v>
      </c>
      <c r="EB77" s="6" t="s">
        <v>32</v>
      </c>
      <c r="EC77" s="6" t="s">
        <v>17</v>
      </c>
      <c r="ED77" s="6" t="s">
        <v>32</v>
      </c>
      <c r="EE77" s="6" t="s">
        <v>17</v>
      </c>
      <c r="EF77" s="6" t="s">
        <v>17</v>
      </c>
      <c r="EG77" s="6" t="s">
        <v>31</v>
      </c>
      <c r="EH77" s="6" t="s">
        <v>32</v>
      </c>
      <c r="EI77" s="6" t="s">
        <v>17</v>
      </c>
      <c r="EJ77" s="6" t="s">
        <v>31</v>
      </c>
      <c r="EK77" s="6" t="s">
        <v>32</v>
      </c>
      <c r="EL77" s="6" t="s">
        <v>17</v>
      </c>
      <c r="EM77" s="6" t="s">
        <v>31</v>
      </c>
      <c r="EN77" s="6" t="s">
        <v>32</v>
      </c>
      <c r="EO77" s="6" t="s">
        <v>17</v>
      </c>
      <c r="EP77" s="6" t="s">
        <v>31</v>
      </c>
      <c r="EQ77" s="6" t="s">
        <v>32</v>
      </c>
      <c r="ER77" s="6" t="s">
        <v>17</v>
      </c>
      <c r="ES77" s="6" t="s">
        <v>31</v>
      </c>
      <c r="ET77" s="6" t="s">
        <v>32</v>
      </c>
      <c r="EU77" s="6" t="s">
        <v>17</v>
      </c>
      <c r="EV77" s="6" t="s">
        <v>31</v>
      </c>
      <c r="EW77" s="6" t="s">
        <v>32</v>
      </c>
      <c r="EX77" s="6" t="s">
        <v>17</v>
      </c>
      <c r="EY77" s="6" t="s">
        <v>32</v>
      </c>
      <c r="EZ77" s="6" t="s">
        <v>17</v>
      </c>
      <c r="FA77" s="6" t="s">
        <v>32</v>
      </c>
      <c r="FB77" s="6" t="s">
        <v>17</v>
      </c>
      <c r="FC77" s="6" t="s">
        <v>31</v>
      </c>
      <c r="FD77" s="6" t="s">
        <v>32</v>
      </c>
      <c r="FE77" s="6" t="s">
        <v>17</v>
      </c>
      <c r="FF77" s="6" t="s">
        <v>32</v>
      </c>
      <c r="FG77" s="6" t="s">
        <v>17</v>
      </c>
      <c r="FH77" s="6" t="s">
        <v>17</v>
      </c>
      <c r="FI77" s="6" t="s">
        <v>31</v>
      </c>
      <c r="FJ77" s="6" t="s">
        <v>32</v>
      </c>
      <c r="FK77" s="6" t="s">
        <v>17</v>
      </c>
      <c r="FL77" s="6" t="s">
        <v>31</v>
      </c>
      <c r="FM77" s="6" t="s">
        <v>32</v>
      </c>
      <c r="FN77" s="6" t="s">
        <v>17</v>
      </c>
      <c r="FO77" s="6" t="s">
        <v>31</v>
      </c>
      <c r="FP77" s="6" t="s">
        <v>32</v>
      </c>
      <c r="FQ77" s="6" t="s">
        <v>17</v>
      </c>
      <c r="FR77" s="6" t="s">
        <v>31</v>
      </c>
      <c r="FS77" s="6" t="s">
        <v>32</v>
      </c>
      <c r="FT77" s="6" t="s">
        <v>17</v>
      </c>
      <c r="FU77" s="6" t="s">
        <v>31</v>
      </c>
      <c r="FV77" s="6" t="s">
        <v>32</v>
      </c>
      <c r="FW77" s="6" t="s">
        <v>17</v>
      </c>
      <c r="FX77" s="6" t="s">
        <v>31</v>
      </c>
      <c r="FY77" s="6" t="s">
        <v>32</v>
      </c>
      <c r="FZ77" s="6" t="s">
        <v>17</v>
      </c>
      <c r="GA77" s="6" t="s">
        <v>31</v>
      </c>
      <c r="GB77" s="6" t="s">
        <v>17</v>
      </c>
      <c r="GC77" s="6" t="s">
        <v>32</v>
      </c>
      <c r="GD77" s="6" t="s">
        <v>17</v>
      </c>
      <c r="GE77" s="6" t="s">
        <v>31</v>
      </c>
      <c r="GF77" s="6" t="s">
        <v>32</v>
      </c>
      <c r="GG77" s="6" t="s">
        <v>17</v>
      </c>
      <c r="GH77" s="6" t="s">
        <v>31</v>
      </c>
      <c r="GI77" s="6" t="s">
        <v>32</v>
      </c>
      <c r="GJ77" s="6" t="s">
        <v>17</v>
      </c>
      <c r="GK77" s="6" t="s">
        <v>17</v>
      </c>
      <c r="GL77" s="6" t="s">
        <v>31</v>
      </c>
      <c r="GM77" s="6" t="s">
        <v>32</v>
      </c>
      <c r="GN77" s="6" t="s">
        <v>17</v>
      </c>
      <c r="GO77" s="6" t="s">
        <v>31</v>
      </c>
      <c r="GP77" s="6" t="s">
        <v>32</v>
      </c>
      <c r="GQ77" s="6" t="s">
        <v>17</v>
      </c>
      <c r="GR77" s="6" t="s">
        <v>31</v>
      </c>
      <c r="GS77" s="6" t="s">
        <v>32</v>
      </c>
      <c r="GT77" s="6" t="s">
        <v>17</v>
      </c>
      <c r="GU77" s="6" t="s">
        <v>31</v>
      </c>
      <c r="GV77" s="6" t="s">
        <v>32</v>
      </c>
      <c r="GW77" s="6" t="s">
        <v>17</v>
      </c>
      <c r="GX77" s="6" t="s">
        <v>31</v>
      </c>
      <c r="GY77" s="6" t="s">
        <v>32</v>
      </c>
      <c r="GZ77" s="6" t="s">
        <v>17</v>
      </c>
      <c r="HA77" s="6" t="s">
        <v>31</v>
      </c>
      <c r="HB77" s="6" t="s">
        <v>32</v>
      </c>
      <c r="HC77" s="6" t="s">
        <v>17</v>
      </c>
      <c r="HD77" s="6" t="s">
        <v>31</v>
      </c>
      <c r="HE77" s="6" t="s">
        <v>32</v>
      </c>
      <c r="HF77" s="6" t="s">
        <v>17</v>
      </c>
      <c r="HG77" s="6" t="s">
        <v>31</v>
      </c>
      <c r="HH77" s="6" t="s">
        <v>32</v>
      </c>
      <c r="HI77" s="6" t="s">
        <v>17</v>
      </c>
      <c r="HJ77" s="6" t="s">
        <v>31</v>
      </c>
      <c r="HK77" s="6" t="s">
        <v>32</v>
      </c>
      <c r="HL77" s="6" t="s">
        <v>17</v>
      </c>
      <c r="HM77" s="6" t="s">
        <v>17</v>
      </c>
      <c r="HN77" s="6" t="s">
        <v>31</v>
      </c>
      <c r="HO77" s="6" t="s">
        <v>32</v>
      </c>
      <c r="HP77" s="6" t="s">
        <v>17</v>
      </c>
      <c r="HQ77" s="6" t="s">
        <v>31</v>
      </c>
      <c r="HR77" s="6" t="s">
        <v>32</v>
      </c>
      <c r="HS77" s="6" t="s">
        <v>17</v>
      </c>
      <c r="HT77" s="6" t="s">
        <v>31</v>
      </c>
      <c r="HU77" s="6" t="s">
        <v>32</v>
      </c>
      <c r="HV77" s="6" t="s">
        <v>17</v>
      </c>
      <c r="HW77" s="6" t="s">
        <v>31</v>
      </c>
      <c r="HX77" s="6" t="s">
        <v>32</v>
      </c>
      <c r="HY77" s="6" t="s">
        <v>17</v>
      </c>
      <c r="HZ77" s="6" t="s">
        <v>31</v>
      </c>
      <c r="IA77" s="6" t="s">
        <v>32</v>
      </c>
      <c r="IB77" s="6" t="s">
        <v>17</v>
      </c>
      <c r="IC77" s="6" t="s">
        <v>31</v>
      </c>
      <c r="ID77" s="6" t="s">
        <v>32</v>
      </c>
      <c r="IE77" s="6" t="s">
        <v>17</v>
      </c>
      <c r="IF77" s="6" t="s">
        <v>32</v>
      </c>
      <c r="IG77" s="6" t="s">
        <v>17</v>
      </c>
      <c r="IH77" s="6" t="s">
        <v>31</v>
      </c>
      <c r="II77" s="6" t="s">
        <v>17</v>
      </c>
      <c r="IJ77" s="6" t="s">
        <v>31</v>
      </c>
      <c r="IK77" s="6" t="s">
        <v>32</v>
      </c>
      <c r="IL77" s="6" t="s">
        <v>17</v>
      </c>
      <c r="IM77" s="6" t="s">
        <v>31</v>
      </c>
      <c r="IN77" s="6" t="s">
        <v>32</v>
      </c>
      <c r="IO77" s="6" t="s">
        <v>17</v>
      </c>
      <c r="IP77" s="6" t="s">
        <v>17</v>
      </c>
      <c r="IQ77" s="6" t="s">
        <v>31</v>
      </c>
      <c r="IR77" s="6" t="s">
        <v>32</v>
      </c>
      <c r="IS77" s="6" t="s">
        <v>17</v>
      </c>
      <c r="IT77" s="6" t="s">
        <v>31</v>
      </c>
      <c r="IU77" s="6" t="s">
        <v>32</v>
      </c>
      <c r="IV77" s="6" t="s">
        <v>17</v>
      </c>
      <c r="IW77" s="6" t="s">
        <v>32</v>
      </c>
      <c r="IX77" s="6" t="s">
        <v>17</v>
      </c>
      <c r="IY77" s="6" t="s">
        <v>32</v>
      </c>
      <c r="IZ77" s="6" t="s">
        <v>17</v>
      </c>
      <c r="JA77" s="6" t="s">
        <v>32</v>
      </c>
      <c r="JB77" s="6" t="s">
        <v>17</v>
      </c>
      <c r="JC77" s="6" t="s">
        <v>31</v>
      </c>
      <c r="JD77" s="6" t="s">
        <v>32</v>
      </c>
      <c r="JE77" s="6" t="s">
        <v>17</v>
      </c>
      <c r="JF77" s="6" t="s">
        <v>32</v>
      </c>
      <c r="JG77" s="6" t="s">
        <v>17</v>
      </c>
      <c r="JH77" s="6" t="s">
        <v>31</v>
      </c>
      <c r="JI77" s="6" t="s">
        <v>32</v>
      </c>
      <c r="JJ77" s="6" t="s">
        <v>17</v>
      </c>
      <c r="JK77" s="6" t="s">
        <v>32</v>
      </c>
      <c r="JL77" s="6" t="s">
        <v>17</v>
      </c>
      <c r="JM77" s="6" t="s">
        <v>32</v>
      </c>
      <c r="JN77" s="6" t="s">
        <v>17</v>
      </c>
      <c r="JO77" s="6" t="s">
        <v>31</v>
      </c>
      <c r="JP77" s="6" t="s">
        <v>32</v>
      </c>
      <c r="JQ77" s="6" t="s">
        <v>17</v>
      </c>
      <c r="JR77" s="6" t="s">
        <v>32</v>
      </c>
      <c r="JS77" s="6" t="s">
        <v>17</v>
      </c>
      <c r="JT77" s="6" t="s">
        <v>32</v>
      </c>
      <c r="JU77" s="6" t="s">
        <v>17</v>
      </c>
      <c r="JV77" s="6" t="s">
        <v>31</v>
      </c>
      <c r="JW77" s="6" t="s">
        <v>32</v>
      </c>
      <c r="JX77" s="6" t="s">
        <v>17</v>
      </c>
      <c r="JY77" s="6" t="s">
        <v>31</v>
      </c>
      <c r="JZ77" s="6" t="s">
        <v>32</v>
      </c>
      <c r="KA77" s="6" t="s">
        <v>17</v>
      </c>
      <c r="KB77" s="6" t="s">
        <v>32</v>
      </c>
      <c r="KC77" s="6" t="s">
        <v>17</v>
      </c>
      <c r="KD77" s="6" t="s">
        <v>17</v>
      </c>
      <c r="KE77" s="6" t="s">
        <v>31</v>
      </c>
      <c r="KF77" s="6" t="s">
        <v>32</v>
      </c>
      <c r="KG77" s="6" t="s">
        <v>17</v>
      </c>
      <c r="KH77" s="6" t="s">
        <v>31</v>
      </c>
      <c r="KI77" s="6" t="s">
        <v>32</v>
      </c>
      <c r="KJ77" s="6" t="s">
        <v>17</v>
      </c>
      <c r="KK77" s="6" t="s">
        <v>32</v>
      </c>
      <c r="KL77" s="6" t="s">
        <v>17</v>
      </c>
      <c r="KM77" s="6" t="s">
        <v>31</v>
      </c>
      <c r="KN77" s="6" t="s">
        <v>32</v>
      </c>
      <c r="KO77" s="6" t="s">
        <v>17</v>
      </c>
      <c r="KP77" s="6" t="s">
        <v>32</v>
      </c>
      <c r="KQ77" s="6" t="s">
        <v>17</v>
      </c>
      <c r="KR77" s="6" t="s">
        <v>32</v>
      </c>
      <c r="KS77" s="6" t="s">
        <v>17</v>
      </c>
      <c r="KT77" s="6" t="s">
        <v>31</v>
      </c>
      <c r="KU77" s="6" t="s">
        <v>32</v>
      </c>
      <c r="KV77" s="6" t="s">
        <v>17</v>
      </c>
      <c r="KW77" s="6" t="s">
        <v>31</v>
      </c>
      <c r="KX77" s="6" t="s">
        <v>32</v>
      </c>
      <c r="KY77" s="6" t="s">
        <v>17</v>
      </c>
      <c r="KZ77" s="6" t="s">
        <v>32</v>
      </c>
      <c r="LA77" s="6" t="s">
        <v>17</v>
      </c>
      <c r="LB77" s="6" t="s">
        <v>32</v>
      </c>
      <c r="LC77" s="6" t="s">
        <v>17</v>
      </c>
      <c r="LD77" s="6" t="s">
        <v>31</v>
      </c>
      <c r="LE77" s="6" t="s">
        <v>32</v>
      </c>
      <c r="LF77" s="6" t="s">
        <v>17</v>
      </c>
      <c r="LG77" s="6" t="s">
        <v>32</v>
      </c>
      <c r="LH77" s="6" t="s">
        <v>17</v>
      </c>
      <c r="LI77" s="6" t="s">
        <v>17</v>
      </c>
      <c r="LJ77" s="6" t="s">
        <v>31</v>
      </c>
      <c r="LK77" s="6" t="s">
        <v>32</v>
      </c>
      <c r="LL77" s="6" t="s">
        <v>17</v>
      </c>
      <c r="LM77" s="6" t="s">
        <v>31</v>
      </c>
      <c r="LN77" s="6" t="s">
        <v>32</v>
      </c>
      <c r="LO77" s="6" t="s">
        <v>17</v>
      </c>
      <c r="LP77" s="6" t="s">
        <v>32</v>
      </c>
      <c r="LQ77" s="6" t="s">
        <v>17</v>
      </c>
      <c r="LR77" s="6" t="s">
        <v>31</v>
      </c>
      <c r="LS77" s="6" t="s">
        <v>32</v>
      </c>
      <c r="LT77" s="6" t="s">
        <v>17</v>
      </c>
      <c r="LU77" s="6" t="s">
        <v>31</v>
      </c>
      <c r="LV77" s="6" t="s">
        <v>32</v>
      </c>
      <c r="LW77" s="6" t="s">
        <v>17</v>
      </c>
      <c r="LX77" s="6" t="s">
        <v>32</v>
      </c>
      <c r="LY77" s="6" t="s">
        <v>17</v>
      </c>
      <c r="LZ77" s="6" t="s">
        <v>31</v>
      </c>
      <c r="MA77" s="6" t="s">
        <v>32</v>
      </c>
      <c r="MB77" s="6" t="s">
        <v>17</v>
      </c>
      <c r="MC77" s="6" t="s">
        <v>31</v>
      </c>
      <c r="MD77" s="6" t="s">
        <v>32</v>
      </c>
      <c r="ME77" s="6" t="s">
        <v>17</v>
      </c>
      <c r="MF77" s="6" t="s">
        <v>31</v>
      </c>
      <c r="MG77" s="6" t="s">
        <v>32</v>
      </c>
      <c r="MH77" s="6" t="s">
        <v>17</v>
      </c>
      <c r="MI77" s="6" t="s">
        <v>31</v>
      </c>
      <c r="MJ77" s="6" t="s">
        <v>32</v>
      </c>
      <c r="MK77" s="6" t="s">
        <v>17</v>
      </c>
      <c r="ML77" s="6" t="s">
        <v>31</v>
      </c>
      <c r="MM77" s="6" t="s">
        <v>32</v>
      </c>
      <c r="MN77" s="6" t="s">
        <v>17</v>
      </c>
      <c r="MO77" s="6" t="s">
        <v>32</v>
      </c>
      <c r="MP77" s="6" t="s">
        <v>17</v>
      </c>
      <c r="MQ77" s="6" t="s">
        <v>32</v>
      </c>
      <c r="MR77" s="6" t="s">
        <v>17</v>
      </c>
      <c r="MS77" s="6" t="s">
        <v>31</v>
      </c>
      <c r="MT77" s="6" t="s">
        <v>32</v>
      </c>
      <c r="MU77" s="6" t="s">
        <v>17</v>
      </c>
      <c r="MV77" s="6" t="s">
        <v>31</v>
      </c>
      <c r="MW77" s="6" t="s">
        <v>32</v>
      </c>
      <c r="MX77" s="6" t="s">
        <v>17</v>
      </c>
      <c r="MY77" s="6" t="s">
        <v>32</v>
      </c>
      <c r="MZ77" s="6" t="s">
        <v>17</v>
      </c>
      <c r="NA77" s="6" t="s">
        <v>32</v>
      </c>
      <c r="NB77" s="6" t="s">
        <v>17</v>
      </c>
      <c r="NC77" s="6" t="s">
        <v>17</v>
      </c>
      <c r="ND77" s="6" t="s">
        <v>17</v>
      </c>
    </row>
    <row r="78" spans="1:368" ht="27.6" thickBot="1" x14ac:dyDescent="0.35">
      <c r="A78" s="1"/>
      <c r="B78" s="48" t="s">
        <v>33</v>
      </c>
      <c r="C78" s="7" t="s">
        <v>34</v>
      </c>
      <c r="D78" s="8">
        <v>2</v>
      </c>
      <c r="E78" s="8">
        <v>2</v>
      </c>
      <c r="F78" s="8">
        <v>38</v>
      </c>
      <c r="G78" s="8">
        <v>156</v>
      </c>
      <c r="H78" s="8">
        <v>194</v>
      </c>
      <c r="I78" s="8">
        <v>3</v>
      </c>
      <c r="J78" s="8">
        <v>1</v>
      </c>
      <c r="K78" s="8">
        <v>4</v>
      </c>
      <c r="L78" s="8">
        <v>200</v>
      </c>
      <c r="M78" s="9"/>
      <c r="N78" s="9"/>
      <c r="O78" s="9"/>
      <c r="P78" s="8">
        <v>18</v>
      </c>
      <c r="Q78" s="8">
        <v>120</v>
      </c>
      <c r="R78" s="8">
        <v>138</v>
      </c>
      <c r="S78" s="9"/>
      <c r="T78" s="9"/>
      <c r="U78" s="9"/>
      <c r="V78" s="9"/>
      <c r="W78" s="9"/>
      <c r="X78" s="8">
        <v>1</v>
      </c>
      <c r="Y78" s="8">
        <v>1</v>
      </c>
      <c r="Z78" s="8">
        <v>139</v>
      </c>
      <c r="AA78" s="9"/>
      <c r="AB78" s="9"/>
      <c r="AC78" s="8">
        <v>60</v>
      </c>
      <c r="AD78" s="8">
        <v>171</v>
      </c>
      <c r="AE78" s="8">
        <v>231</v>
      </c>
      <c r="AF78" s="8">
        <v>1</v>
      </c>
      <c r="AG78" s="9"/>
      <c r="AH78" s="8">
        <v>1</v>
      </c>
      <c r="AI78" s="9"/>
      <c r="AJ78" s="8">
        <v>5</v>
      </c>
      <c r="AK78" s="8">
        <v>5</v>
      </c>
      <c r="AL78" s="8">
        <v>237</v>
      </c>
      <c r="AM78" s="9"/>
      <c r="AN78" s="9"/>
      <c r="AO78" s="8">
        <v>81</v>
      </c>
      <c r="AP78" s="8">
        <v>212</v>
      </c>
      <c r="AQ78" s="8">
        <v>293</v>
      </c>
      <c r="AR78" s="9"/>
      <c r="AS78" s="9"/>
      <c r="AT78" s="9"/>
      <c r="AU78" s="9"/>
      <c r="AV78" s="9"/>
      <c r="AW78" s="9"/>
      <c r="AX78" s="8">
        <v>1</v>
      </c>
      <c r="AY78" s="8">
        <v>9</v>
      </c>
      <c r="AZ78" s="8">
        <v>10</v>
      </c>
      <c r="BA78" s="8">
        <v>303</v>
      </c>
      <c r="BB78" s="8">
        <v>140</v>
      </c>
      <c r="BC78" s="8">
        <v>268</v>
      </c>
      <c r="BD78" s="8">
        <v>408</v>
      </c>
      <c r="BE78" s="8">
        <v>2</v>
      </c>
      <c r="BF78" s="8">
        <v>2</v>
      </c>
      <c r="BG78" s="9"/>
      <c r="BH78" s="9"/>
      <c r="BI78" s="9"/>
      <c r="BJ78" s="9"/>
      <c r="BK78" s="9"/>
      <c r="BL78" s="9"/>
      <c r="BM78" s="8">
        <v>2</v>
      </c>
      <c r="BN78" s="8">
        <v>6</v>
      </c>
      <c r="BO78" s="8">
        <v>8</v>
      </c>
      <c r="BP78" s="8">
        <v>418</v>
      </c>
      <c r="BQ78" s="9"/>
      <c r="BR78" s="8">
        <v>1</v>
      </c>
      <c r="BS78" s="8">
        <v>1</v>
      </c>
      <c r="BT78" s="8">
        <v>122</v>
      </c>
      <c r="BU78" s="8">
        <v>254</v>
      </c>
      <c r="BV78" s="8">
        <v>376</v>
      </c>
      <c r="BW78" s="9"/>
      <c r="BX78" s="8">
        <v>1</v>
      </c>
      <c r="BY78" s="8">
        <v>1</v>
      </c>
      <c r="BZ78" s="9"/>
      <c r="CA78" s="9"/>
      <c r="CB78" s="9"/>
      <c r="CC78" s="8">
        <v>1</v>
      </c>
      <c r="CD78" s="9"/>
      <c r="CE78" s="8">
        <v>1</v>
      </c>
      <c r="CF78" s="9"/>
      <c r="CG78" s="9"/>
      <c r="CH78" s="8">
        <v>4</v>
      </c>
      <c r="CI78" s="8">
        <v>6</v>
      </c>
      <c r="CJ78" s="8">
        <v>10</v>
      </c>
      <c r="CK78" s="9"/>
      <c r="CL78" s="9"/>
      <c r="CM78" s="8">
        <v>389</v>
      </c>
      <c r="CN78" s="8">
        <v>135</v>
      </c>
      <c r="CO78" s="8">
        <v>258</v>
      </c>
      <c r="CP78" s="8">
        <v>393</v>
      </c>
      <c r="CQ78" s="9"/>
      <c r="CR78" s="8">
        <v>1</v>
      </c>
      <c r="CS78" s="8">
        <v>1</v>
      </c>
      <c r="CT78" s="9"/>
      <c r="CU78" s="8">
        <v>2</v>
      </c>
      <c r="CV78" s="8">
        <v>2</v>
      </c>
      <c r="CW78" s="9"/>
      <c r="CX78" s="8">
        <v>1</v>
      </c>
      <c r="CY78" s="8">
        <v>1</v>
      </c>
      <c r="CZ78" s="9"/>
      <c r="DA78" s="9"/>
      <c r="DB78" s="9"/>
      <c r="DC78" s="8">
        <v>9</v>
      </c>
      <c r="DD78" s="8">
        <v>13</v>
      </c>
      <c r="DE78" s="8">
        <v>22</v>
      </c>
      <c r="DF78" s="9"/>
      <c r="DG78" s="8">
        <v>1</v>
      </c>
      <c r="DH78" s="8">
        <v>1</v>
      </c>
      <c r="DI78" s="8">
        <v>420</v>
      </c>
      <c r="DJ78" s="9"/>
      <c r="DK78" s="9"/>
      <c r="DL78" s="9"/>
      <c r="DM78" s="8">
        <v>123</v>
      </c>
      <c r="DN78" s="8">
        <v>393</v>
      </c>
      <c r="DO78" s="8">
        <v>516</v>
      </c>
      <c r="DP78" s="8">
        <v>1</v>
      </c>
      <c r="DQ78" s="9"/>
      <c r="DR78" s="8">
        <v>1</v>
      </c>
      <c r="DS78" s="8">
        <v>1</v>
      </c>
      <c r="DT78" s="8">
        <v>1</v>
      </c>
      <c r="DU78" s="8">
        <v>2</v>
      </c>
      <c r="DV78" s="9"/>
      <c r="DW78" s="9"/>
      <c r="DX78" s="9"/>
      <c r="DY78" s="9"/>
      <c r="DZ78" s="9"/>
      <c r="EA78" s="8">
        <v>10</v>
      </c>
      <c r="EB78" s="8">
        <v>8</v>
      </c>
      <c r="EC78" s="8">
        <v>18</v>
      </c>
      <c r="ED78" s="9"/>
      <c r="EE78" s="9"/>
      <c r="EF78" s="8">
        <v>537</v>
      </c>
      <c r="EG78" s="8">
        <v>1</v>
      </c>
      <c r="EH78" s="9"/>
      <c r="EI78" s="8">
        <v>1</v>
      </c>
      <c r="EJ78" s="8">
        <v>111</v>
      </c>
      <c r="EK78" s="8">
        <v>306</v>
      </c>
      <c r="EL78" s="8">
        <v>417</v>
      </c>
      <c r="EM78" s="9"/>
      <c r="EN78" s="9"/>
      <c r="EO78" s="9"/>
      <c r="EP78" s="8">
        <v>4</v>
      </c>
      <c r="EQ78" s="8">
        <v>3</v>
      </c>
      <c r="ER78" s="8">
        <v>7</v>
      </c>
      <c r="ES78" s="8">
        <v>2</v>
      </c>
      <c r="ET78" s="8">
        <v>1</v>
      </c>
      <c r="EU78" s="8">
        <v>3</v>
      </c>
      <c r="EV78" s="9"/>
      <c r="EW78" s="8">
        <v>1</v>
      </c>
      <c r="EX78" s="8">
        <v>1</v>
      </c>
      <c r="EY78" s="9"/>
      <c r="EZ78" s="9"/>
      <c r="FA78" s="8">
        <v>2</v>
      </c>
      <c r="FB78" s="8">
        <v>2</v>
      </c>
      <c r="FC78" s="8">
        <v>8</v>
      </c>
      <c r="FD78" s="8">
        <v>15</v>
      </c>
      <c r="FE78" s="8">
        <v>23</v>
      </c>
      <c r="FF78" s="8">
        <v>3</v>
      </c>
      <c r="FG78" s="8">
        <v>3</v>
      </c>
      <c r="FH78" s="8">
        <v>457</v>
      </c>
      <c r="FI78" s="8">
        <v>1</v>
      </c>
      <c r="FJ78" s="8">
        <v>1</v>
      </c>
      <c r="FK78" s="8">
        <v>2</v>
      </c>
      <c r="FL78" s="8">
        <v>77</v>
      </c>
      <c r="FM78" s="8">
        <v>256</v>
      </c>
      <c r="FN78" s="8">
        <v>333</v>
      </c>
      <c r="FO78" s="9"/>
      <c r="FP78" s="9"/>
      <c r="FQ78" s="9"/>
      <c r="FR78" s="9"/>
      <c r="FS78" s="8">
        <v>4</v>
      </c>
      <c r="FT78" s="8">
        <v>4</v>
      </c>
      <c r="FU78" s="8">
        <v>2</v>
      </c>
      <c r="FV78" s="9"/>
      <c r="FW78" s="8">
        <v>2</v>
      </c>
      <c r="FX78" s="9"/>
      <c r="FY78" s="8">
        <v>1</v>
      </c>
      <c r="FZ78" s="8">
        <v>1</v>
      </c>
      <c r="GA78" s="9"/>
      <c r="GB78" s="9"/>
      <c r="GC78" s="8">
        <v>2</v>
      </c>
      <c r="GD78" s="8">
        <v>2</v>
      </c>
      <c r="GE78" s="8">
        <v>9</v>
      </c>
      <c r="GF78" s="8">
        <v>34</v>
      </c>
      <c r="GG78" s="8">
        <v>43</v>
      </c>
      <c r="GH78" s="8">
        <v>1</v>
      </c>
      <c r="GI78" s="9"/>
      <c r="GJ78" s="8">
        <v>1</v>
      </c>
      <c r="GK78" s="8">
        <v>388</v>
      </c>
      <c r="GL78" s="9"/>
      <c r="GM78" s="9"/>
      <c r="GN78" s="9"/>
      <c r="GO78" s="8">
        <v>60</v>
      </c>
      <c r="GP78" s="8">
        <v>218</v>
      </c>
      <c r="GQ78" s="8">
        <v>278</v>
      </c>
      <c r="GR78" s="9"/>
      <c r="GS78" s="9"/>
      <c r="GT78" s="9"/>
      <c r="GU78" s="8">
        <v>3</v>
      </c>
      <c r="GV78" s="8">
        <v>6</v>
      </c>
      <c r="GW78" s="8">
        <v>9</v>
      </c>
      <c r="GX78" s="9"/>
      <c r="GY78" s="9"/>
      <c r="GZ78" s="9"/>
      <c r="HA78" s="9"/>
      <c r="HB78" s="8">
        <v>6</v>
      </c>
      <c r="HC78" s="8">
        <v>6</v>
      </c>
      <c r="HD78" s="9"/>
      <c r="HE78" s="9"/>
      <c r="HF78" s="9"/>
      <c r="HG78" s="8">
        <v>8</v>
      </c>
      <c r="HH78" s="8">
        <v>24</v>
      </c>
      <c r="HI78" s="8">
        <v>32</v>
      </c>
      <c r="HJ78" s="8">
        <v>1</v>
      </c>
      <c r="HK78" s="9"/>
      <c r="HL78" s="8">
        <v>1</v>
      </c>
      <c r="HM78" s="8">
        <v>326</v>
      </c>
      <c r="HN78" s="8">
        <v>1</v>
      </c>
      <c r="HO78" s="8">
        <v>2</v>
      </c>
      <c r="HP78" s="8">
        <v>3</v>
      </c>
      <c r="HQ78" s="8">
        <v>41</v>
      </c>
      <c r="HR78" s="8">
        <v>88</v>
      </c>
      <c r="HS78" s="8">
        <v>129</v>
      </c>
      <c r="HT78" s="9"/>
      <c r="HU78" s="8">
        <v>1</v>
      </c>
      <c r="HV78" s="8">
        <v>1</v>
      </c>
      <c r="HW78" s="9"/>
      <c r="HX78" s="8">
        <v>6</v>
      </c>
      <c r="HY78" s="8">
        <v>6</v>
      </c>
      <c r="HZ78" s="8">
        <v>2</v>
      </c>
      <c r="IA78" s="9"/>
      <c r="IB78" s="8">
        <v>2</v>
      </c>
      <c r="IC78" s="9"/>
      <c r="ID78" s="8">
        <v>3</v>
      </c>
      <c r="IE78" s="8">
        <v>3</v>
      </c>
      <c r="IF78" s="9"/>
      <c r="IG78" s="9"/>
      <c r="IH78" s="9"/>
      <c r="II78" s="9"/>
      <c r="IJ78" s="8">
        <v>8</v>
      </c>
      <c r="IK78" s="8">
        <v>26</v>
      </c>
      <c r="IL78" s="8">
        <v>34</v>
      </c>
      <c r="IM78" s="8">
        <v>2</v>
      </c>
      <c r="IN78" s="9"/>
      <c r="IO78" s="8">
        <v>2</v>
      </c>
      <c r="IP78" s="8">
        <v>180</v>
      </c>
      <c r="IQ78" s="8">
        <v>1</v>
      </c>
      <c r="IR78" s="9"/>
      <c r="IS78" s="8">
        <v>1</v>
      </c>
      <c r="IT78" s="8">
        <v>23</v>
      </c>
      <c r="IU78" s="8">
        <v>86</v>
      </c>
      <c r="IV78" s="8">
        <v>109</v>
      </c>
      <c r="IW78" s="9"/>
      <c r="IX78" s="9"/>
      <c r="IY78" s="8">
        <v>3</v>
      </c>
      <c r="IZ78" s="8">
        <v>3</v>
      </c>
      <c r="JA78" s="8">
        <v>4</v>
      </c>
      <c r="JB78" s="8">
        <v>4</v>
      </c>
      <c r="JC78" s="9"/>
      <c r="JD78" s="9"/>
      <c r="JE78" s="9"/>
      <c r="JF78" s="8">
        <v>1</v>
      </c>
      <c r="JG78" s="8">
        <v>1</v>
      </c>
      <c r="JH78" s="8">
        <v>1</v>
      </c>
      <c r="JI78" s="8">
        <v>1</v>
      </c>
      <c r="JJ78" s="8">
        <v>2</v>
      </c>
      <c r="JK78" s="8">
        <v>1</v>
      </c>
      <c r="JL78" s="8">
        <v>1</v>
      </c>
      <c r="JM78" s="9"/>
      <c r="JN78" s="9"/>
      <c r="JO78" s="8">
        <v>2</v>
      </c>
      <c r="JP78" s="8">
        <v>2</v>
      </c>
      <c r="JQ78" s="8">
        <v>4</v>
      </c>
      <c r="JR78" s="8">
        <v>1</v>
      </c>
      <c r="JS78" s="8">
        <v>1</v>
      </c>
      <c r="JT78" s="8">
        <v>1</v>
      </c>
      <c r="JU78" s="8">
        <v>1</v>
      </c>
      <c r="JV78" s="8">
        <v>1</v>
      </c>
      <c r="JW78" s="8">
        <v>1</v>
      </c>
      <c r="JX78" s="8">
        <v>2</v>
      </c>
      <c r="JY78" s="8">
        <v>5</v>
      </c>
      <c r="JZ78" s="8">
        <v>18</v>
      </c>
      <c r="KA78" s="8">
        <v>23</v>
      </c>
      <c r="KB78" s="9"/>
      <c r="KC78" s="9"/>
      <c r="KD78" s="8">
        <v>152</v>
      </c>
      <c r="KE78" s="8">
        <v>1</v>
      </c>
      <c r="KF78" s="9"/>
      <c r="KG78" s="8">
        <v>1</v>
      </c>
      <c r="KH78" s="8">
        <v>15</v>
      </c>
      <c r="KI78" s="8">
        <v>49</v>
      </c>
      <c r="KJ78" s="8">
        <v>64</v>
      </c>
      <c r="KK78" s="9"/>
      <c r="KL78" s="9"/>
      <c r="KM78" s="9"/>
      <c r="KN78" s="8">
        <v>3</v>
      </c>
      <c r="KO78" s="8">
        <v>3</v>
      </c>
      <c r="KP78" s="9"/>
      <c r="KQ78" s="9"/>
      <c r="KR78" s="8">
        <v>2</v>
      </c>
      <c r="KS78" s="8">
        <v>2</v>
      </c>
      <c r="KT78" s="9"/>
      <c r="KU78" s="8">
        <v>1</v>
      </c>
      <c r="KV78" s="8">
        <v>1</v>
      </c>
      <c r="KW78" s="9"/>
      <c r="KX78" s="8">
        <v>2</v>
      </c>
      <c r="KY78" s="8">
        <v>2</v>
      </c>
      <c r="KZ78" s="9"/>
      <c r="LA78" s="9"/>
      <c r="LB78" s="8">
        <v>2</v>
      </c>
      <c r="LC78" s="8">
        <v>2</v>
      </c>
      <c r="LD78" s="8">
        <v>4</v>
      </c>
      <c r="LE78" s="8">
        <v>10</v>
      </c>
      <c r="LF78" s="8">
        <v>14</v>
      </c>
      <c r="LG78" s="9"/>
      <c r="LH78" s="9"/>
      <c r="LI78" s="8">
        <v>89</v>
      </c>
      <c r="LJ78" s="8">
        <v>74</v>
      </c>
      <c r="LK78" s="8">
        <v>150</v>
      </c>
      <c r="LL78" s="8">
        <v>224</v>
      </c>
      <c r="LM78" s="8">
        <v>429</v>
      </c>
      <c r="LN78" s="8">
        <v>1202</v>
      </c>
      <c r="LO78" s="8">
        <v>1631</v>
      </c>
      <c r="LP78" s="9"/>
      <c r="LQ78" s="9"/>
      <c r="LR78" s="9"/>
      <c r="LS78" s="9"/>
      <c r="LT78" s="9"/>
      <c r="LU78" s="9"/>
      <c r="LV78" s="8">
        <v>3</v>
      </c>
      <c r="LW78" s="8">
        <v>3</v>
      </c>
      <c r="LX78" s="9"/>
      <c r="LY78" s="9"/>
      <c r="LZ78" s="8">
        <v>44</v>
      </c>
      <c r="MA78" s="8">
        <v>181</v>
      </c>
      <c r="MB78" s="8">
        <v>225</v>
      </c>
      <c r="MC78" s="8">
        <v>60</v>
      </c>
      <c r="MD78" s="8">
        <v>243</v>
      </c>
      <c r="ME78" s="8">
        <v>303</v>
      </c>
      <c r="MF78" s="8">
        <v>10</v>
      </c>
      <c r="MG78" s="8">
        <v>7</v>
      </c>
      <c r="MH78" s="8">
        <v>17</v>
      </c>
      <c r="MI78" s="8">
        <v>3</v>
      </c>
      <c r="MJ78" s="8">
        <v>5</v>
      </c>
      <c r="MK78" s="8">
        <v>8</v>
      </c>
      <c r="ML78" s="8">
        <v>21</v>
      </c>
      <c r="MM78" s="8">
        <v>30</v>
      </c>
      <c r="MN78" s="8">
        <v>51</v>
      </c>
      <c r="MO78" s="9"/>
      <c r="MP78" s="9"/>
      <c r="MQ78" s="9"/>
      <c r="MR78" s="9"/>
      <c r="MS78" s="8">
        <v>4</v>
      </c>
      <c r="MT78" s="8">
        <v>11</v>
      </c>
      <c r="MU78" s="8">
        <v>15</v>
      </c>
      <c r="MV78" s="8">
        <v>50</v>
      </c>
      <c r="MW78" s="8">
        <v>112</v>
      </c>
      <c r="MX78" s="8">
        <v>162</v>
      </c>
      <c r="MY78" s="8">
        <v>1</v>
      </c>
      <c r="MZ78" s="8">
        <v>1</v>
      </c>
      <c r="NA78" s="9"/>
      <c r="NB78" s="9"/>
      <c r="NC78" s="8">
        <v>2640</v>
      </c>
      <c r="ND78" s="10">
        <v>6875</v>
      </c>
    </row>
    <row r="79" spans="1:368" ht="36.6" thickBot="1" x14ac:dyDescent="0.35">
      <c r="A79" s="1"/>
      <c r="B79" s="49"/>
      <c r="C79" s="7" t="s">
        <v>35</v>
      </c>
      <c r="D79" s="9"/>
      <c r="E79" s="9"/>
      <c r="F79" s="8">
        <v>126</v>
      </c>
      <c r="G79" s="8">
        <v>525</v>
      </c>
      <c r="H79" s="8">
        <v>651</v>
      </c>
      <c r="I79" s="8">
        <v>2</v>
      </c>
      <c r="J79" s="8">
        <v>2</v>
      </c>
      <c r="K79" s="8">
        <v>4</v>
      </c>
      <c r="L79" s="8">
        <v>655</v>
      </c>
      <c r="M79" s="8">
        <v>1</v>
      </c>
      <c r="N79" s="9"/>
      <c r="O79" s="8">
        <v>1</v>
      </c>
      <c r="P79" s="8">
        <v>106</v>
      </c>
      <c r="Q79" s="8">
        <v>344</v>
      </c>
      <c r="R79" s="8">
        <v>450</v>
      </c>
      <c r="S79" s="9"/>
      <c r="T79" s="9"/>
      <c r="U79" s="9"/>
      <c r="V79" s="9"/>
      <c r="W79" s="8">
        <v>2</v>
      </c>
      <c r="X79" s="8">
        <v>5</v>
      </c>
      <c r="Y79" s="8">
        <v>7</v>
      </c>
      <c r="Z79" s="8">
        <v>458</v>
      </c>
      <c r="AA79" s="8">
        <v>1</v>
      </c>
      <c r="AB79" s="8">
        <v>1</v>
      </c>
      <c r="AC79" s="8">
        <v>122</v>
      </c>
      <c r="AD79" s="8">
        <v>401</v>
      </c>
      <c r="AE79" s="8">
        <v>523</v>
      </c>
      <c r="AF79" s="9"/>
      <c r="AG79" s="9"/>
      <c r="AH79" s="9"/>
      <c r="AI79" s="8">
        <v>2</v>
      </c>
      <c r="AJ79" s="8">
        <v>3</v>
      </c>
      <c r="AK79" s="8">
        <v>5</v>
      </c>
      <c r="AL79" s="8">
        <v>529</v>
      </c>
      <c r="AM79" s="8">
        <v>1</v>
      </c>
      <c r="AN79" s="8">
        <v>1</v>
      </c>
      <c r="AO79" s="8">
        <v>155</v>
      </c>
      <c r="AP79" s="8">
        <v>423</v>
      </c>
      <c r="AQ79" s="8">
        <v>578</v>
      </c>
      <c r="AR79" s="9"/>
      <c r="AS79" s="9"/>
      <c r="AT79" s="9"/>
      <c r="AU79" s="9"/>
      <c r="AV79" s="9"/>
      <c r="AW79" s="9"/>
      <c r="AX79" s="8">
        <v>2</v>
      </c>
      <c r="AY79" s="8">
        <v>19</v>
      </c>
      <c r="AZ79" s="8">
        <v>21</v>
      </c>
      <c r="BA79" s="8">
        <v>600</v>
      </c>
      <c r="BB79" s="8">
        <v>164</v>
      </c>
      <c r="BC79" s="8">
        <v>456</v>
      </c>
      <c r="BD79" s="8">
        <v>620</v>
      </c>
      <c r="BE79" s="9"/>
      <c r="BF79" s="9"/>
      <c r="BG79" s="9"/>
      <c r="BH79" s="9"/>
      <c r="BI79" s="9"/>
      <c r="BJ79" s="8">
        <v>1</v>
      </c>
      <c r="BK79" s="8">
        <v>2</v>
      </c>
      <c r="BL79" s="8">
        <v>3</v>
      </c>
      <c r="BM79" s="8">
        <v>3</v>
      </c>
      <c r="BN79" s="8">
        <v>15</v>
      </c>
      <c r="BO79" s="8">
        <v>18</v>
      </c>
      <c r="BP79" s="8">
        <v>641</v>
      </c>
      <c r="BQ79" s="9"/>
      <c r="BR79" s="9"/>
      <c r="BS79" s="9"/>
      <c r="BT79" s="8">
        <v>139</v>
      </c>
      <c r="BU79" s="8">
        <v>405</v>
      </c>
      <c r="BV79" s="8">
        <v>544</v>
      </c>
      <c r="BW79" s="8">
        <v>6</v>
      </c>
      <c r="BX79" s="8">
        <v>6</v>
      </c>
      <c r="BY79" s="8">
        <v>12</v>
      </c>
      <c r="BZ79" s="9"/>
      <c r="CA79" s="8">
        <v>1</v>
      </c>
      <c r="CB79" s="8">
        <v>1</v>
      </c>
      <c r="CC79" s="9"/>
      <c r="CD79" s="8">
        <v>5</v>
      </c>
      <c r="CE79" s="8">
        <v>5</v>
      </c>
      <c r="CF79" s="8">
        <v>3</v>
      </c>
      <c r="CG79" s="8">
        <v>3</v>
      </c>
      <c r="CH79" s="8">
        <v>11</v>
      </c>
      <c r="CI79" s="8">
        <v>11</v>
      </c>
      <c r="CJ79" s="8">
        <v>22</v>
      </c>
      <c r="CK79" s="9"/>
      <c r="CL79" s="9"/>
      <c r="CM79" s="8">
        <v>587</v>
      </c>
      <c r="CN79" s="8">
        <v>141</v>
      </c>
      <c r="CO79" s="8">
        <v>412</v>
      </c>
      <c r="CP79" s="8">
        <v>553</v>
      </c>
      <c r="CQ79" s="8">
        <v>3</v>
      </c>
      <c r="CR79" s="8">
        <v>4</v>
      </c>
      <c r="CS79" s="8">
        <v>7</v>
      </c>
      <c r="CT79" s="9"/>
      <c r="CU79" s="8">
        <v>2</v>
      </c>
      <c r="CV79" s="8">
        <v>2</v>
      </c>
      <c r="CW79" s="8">
        <v>3</v>
      </c>
      <c r="CX79" s="8">
        <v>7</v>
      </c>
      <c r="CY79" s="8">
        <v>10</v>
      </c>
      <c r="CZ79" s="9"/>
      <c r="DA79" s="8">
        <v>1</v>
      </c>
      <c r="DB79" s="8">
        <v>1</v>
      </c>
      <c r="DC79" s="8">
        <v>6</v>
      </c>
      <c r="DD79" s="8">
        <v>21</v>
      </c>
      <c r="DE79" s="8">
        <v>27</v>
      </c>
      <c r="DF79" s="9"/>
      <c r="DG79" s="9"/>
      <c r="DH79" s="9"/>
      <c r="DI79" s="8">
        <v>600</v>
      </c>
      <c r="DJ79" s="9"/>
      <c r="DK79" s="8">
        <v>1</v>
      </c>
      <c r="DL79" s="8">
        <v>1</v>
      </c>
      <c r="DM79" s="8">
        <v>166</v>
      </c>
      <c r="DN79" s="8">
        <v>477</v>
      </c>
      <c r="DO79" s="8">
        <v>643</v>
      </c>
      <c r="DP79" s="9"/>
      <c r="DQ79" s="8">
        <v>17</v>
      </c>
      <c r="DR79" s="8">
        <v>17</v>
      </c>
      <c r="DS79" s="9"/>
      <c r="DT79" s="9"/>
      <c r="DU79" s="9"/>
      <c r="DV79" s="8">
        <v>8</v>
      </c>
      <c r="DW79" s="8">
        <v>3</v>
      </c>
      <c r="DX79" s="8">
        <v>11</v>
      </c>
      <c r="DY79" s="8">
        <v>1</v>
      </c>
      <c r="DZ79" s="8">
        <v>1</v>
      </c>
      <c r="EA79" s="8">
        <v>13</v>
      </c>
      <c r="EB79" s="8">
        <v>19</v>
      </c>
      <c r="EC79" s="8">
        <v>32</v>
      </c>
      <c r="ED79" s="8">
        <v>2</v>
      </c>
      <c r="EE79" s="8">
        <v>2</v>
      </c>
      <c r="EF79" s="8">
        <v>707</v>
      </c>
      <c r="EG79" s="9"/>
      <c r="EH79" s="9"/>
      <c r="EI79" s="9"/>
      <c r="EJ79" s="8">
        <v>159</v>
      </c>
      <c r="EK79" s="8">
        <v>476</v>
      </c>
      <c r="EL79" s="8">
        <v>635</v>
      </c>
      <c r="EM79" s="9"/>
      <c r="EN79" s="9"/>
      <c r="EO79" s="9"/>
      <c r="EP79" s="9"/>
      <c r="EQ79" s="8">
        <v>15</v>
      </c>
      <c r="ER79" s="8">
        <v>15</v>
      </c>
      <c r="ES79" s="9"/>
      <c r="ET79" s="9"/>
      <c r="EU79" s="9"/>
      <c r="EV79" s="8">
        <v>4</v>
      </c>
      <c r="EW79" s="8">
        <v>14</v>
      </c>
      <c r="EX79" s="8">
        <v>18</v>
      </c>
      <c r="EY79" s="8">
        <v>1</v>
      </c>
      <c r="EZ79" s="8">
        <v>1</v>
      </c>
      <c r="FA79" s="8">
        <v>1</v>
      </c>
      <c r="FB79" s="8">
        <v>1</v>
      </c>
      <c r="FC79" s="8">
        <v>7</v>
      </c>
      <c r="FD79" s="8">
        <v>17</v>
      </c>
      <c r="FE79" s="8">
        <v>24</v>
      </c>
      <c r="FF79" s="8">
        <v>1</v>
      </c>
      <c r="FG79" s="8">
        <v>1</v>
      </c>
      <c r="FH79" s="8">
        <v>695</v>
      </c>
      <c r="FI79" s="9"/>
      <c r="FJ79" s="8">
        <v>1</v>
      </c>
      <c r="FK79" s="8">
        <v>1</v>
      </c>
      <c r="FL79" s="8">
        <v>78</v>
      </c>
      <c r="FM79" s="8">
        <v>348</v>
      </c>
      <c r="FN79" s="8">
        <v>426</v>
      </c>
      <c r="FO79" s="9"/>
      <c r="FP79" s="9"/>
      <c r="FQ79" s="9"/>
      <c r="FR79" s="8">
        <v>1</v>
      </c>
      <c r="FS79" s="8">
        <v>23</v>
      </c>
      <c r="FT79" s="8">
        <v>24</v>
      </c>
      <c r="FU79" s="8">
        <v>3</v>
      </c>
      <c r="FV79" s="9"/>
      <c r="FW79" s="8">
        <v>3</v>
      </c>
      <c r="FX79" s="8">
        <v>3</v>
      </c>
      <c r="FY79" s="8">
        <v>1</v>
      </c>
      <c r="FZ79" s="8">
        <v>4</v>
      </c>
      <c r="GA79" s="9"/>
      <c r="GB79" s="9"/>
      <c r="GC79" s="9"/>
      <c r="GD79" s="9"/>
      <c r="GE79" s="8">
        <v>13</v>
      </c>
      <c r="GF79" s="8">
        <v>35</v>
      </c>
      <c r="GG79" s="8">
        <v>48</v>
      </c>
      <c r="GH79" s="9"/>
      <c r="GI79" s="8">
        <v>3</v>
      </c>
      <c r="GJ79" s="8">
        <v>3</v>
      </c>
      <c r="GK79" s="8">
        <v>509</v>
      </c>
      <c r="GL79" s="8">
        <v>2</v>
      </c>
      <c r="GM79" s="8">
        <v>1</v>
      </c>
      <c r="GN79" s="8">
        <v>3</v>
      </c>
      <c r="GO79" s="8">
        <v>74</v>
      </c>
      <c r="GP79" s="8">
        <v>326</v>
      </c>
      <c r="GQ79" s="8">
        <v>400</v>
      </c>
      <c r="GR79" s="9"/>
      <c r="GS79" s="9"/>
      <c r="GT79" s="9"/>
      <c r="GU79" s="8">
        <v>2</v>
      </c>
      <c r="GV79" s="8">
        <v>11</v>
      </c>
      <c r="GW79" s="8">
        <v>13</v>
      </c>
      <c r="GX79" s="8">
        <v>2</v>
      </c>
      <c r="GY79" s="8">
        <v>1</v>
      </c>
      <c r="GZ79" s="8">
        <v>3</v>
      </c>
      <c r="HA79" s="8">
        <v>6</v>
      </c>
      <c r="HB79" s="8">
        <v>4</v>
      </c>
      <c r="HC79" s="8">
        <v>10</v>
      </c>
      <c r="HD79" s="9"/>
      <c r="HE79" s="8">
        <v>4</v>
      </c>
      <c r="HF79" s="8">
        <v>4</v>
      </c>
      <c r="HG79" s="8">
        <v>7</v>
      </c>
      <c r="HH79" s="8">
        <v>34</v>
      </c>
      <c r="HI79" s="8">
        <v>41</v>
      </c>
      <c r="HJ79" s="9"/>
      <c r="HK79" s="9"/>
      <c r="HL79" s="9"/>
      <c r="HM79" s="8">
        <v>474</v>
      </c>
      <c r="HN79" s="9"/>
      <c r="HO79" s="9"/>
      <c r="HP79" s="9"/>
      <c r="HQ79" s="8">
        <v>44</v>
      </c>
      <c r="HR79" s="8">
        <v>189</v>
      </c>
      <c r="HS79" s="8">
        <v>233</v>
      </c>
      <c r="HT79" s="9"/>
      <c r="HU79" s="8">
        <v>1</v>
      </c>
      <c r="HV79" s="8">
        <v>1</v>
      </c>
      <c r="HW79" s="8">
        <v>1</v>
      </c>
      <c r="HX79" s="8">
        <v>14</v>
      </c>
      <c r="HY79" s="8">
        <v>15</v>
      </c>
      <c r="HZ79" s="9"/>
      <c r="IA79" s="8">
        <v>1</v>
      </c>
      <c r="IB79" s="8">
        <v>1</v>
      </c>
      <c r="IC79" s="8">
        <v>1</v>
      </c>
      <c r="ID79" s="8">
        <v>3</v>
      </c>
      <c r="IE79" s="8">
        <v>4</v>
      </c>
      <c r="IF79" s="9"/>
      <c r="IG79" s="9"/>
      <c r="IH79" s="9"/>
      <c r="II79" s="9"/>
      <c r="IJ79" s="8">
        <v>3</v>
      </c>
      <c r="IK79" s="8">
        <v>34</v>
      </c>
      <c r="IL79" s="8">
        <v>37</v>
      </c>
      <c r="IM79" s="9"/>
      <c r="IN79" s="8">
        <v>6</v>
      </c>
      <c r="IO79" s="8">
        <v>6</v>
      </c>
      <c r="IP79" s="8">
        <v>297</v>
      </c>
      <c r="IQ79" s="8">
        <v>6</v>
      </c>
      <c r="IR79" s="8">
        <v>4</v>
      </c>
      <c r="IS79" s="8">
        <v>10</v>
      </c>
      <c r="IT79" s="8">
        <v>25</v>
      </c>
      <c r="IU79" s="8">
        <v>107</v>
      </c>
      <c r="IV79" s="8">
        <v>132</v>
      </c>
      <c r="IW79" s="9"/>
      <c r="IX79" s="9"/>
      <c r="IY79" s="8">
        <v>1</v>
      </c>
      <c r="IZ79" s="8">
        <v>1</v>
      </c>
      <c r="JA79" s="8">
        <v>8</v>
      </c>
      <c r="JB79" s="8">
        <v>8</v>
      </c>
      <c r="JC79" s="9"/>
      <c r="JD79" s="9"/>
      <c r="JE79" s="9"/>
      <c r="JF79" s="9"/>
      <c r="JG79" s="9"/>
      <c r="JH79" s="9"/>
      <c r="JI79" s="9"/>
      <c r="JJ79" s="9"/>
      <c r="JK79" s="9"/>
      <c r="JL79" s="9"/>
      <c r="JM79" s="9"/>
      <c r="JN79" s="9"/>
      <c r="JO79" s="8">
        <v>2</v>
      </c>
      <c r="JP79" s="8">
        <v>1</v>
      </c>
      <c r="JQ79" s="8">
        <v>3</v>
      </c>
      <c r="JR79" s="9"/>
      <c r="JS79" s="9"/>
      <c r="JT79" s="9"/>
      <c r="JU79" s="9"/>
      <c r="JV79" s="8">
        <v>1</v>
      </c>
      <c r="JW79" s="9"/>
      <c r="JX79" s="8">
        <v>1</v>
      </c>
      <c r="JY79" s="8">
        <v>4</v>
      </c>
      <c r="JZ79" s="8">
        <v>14</v>
      </c>
      <c r="KA79" s="8">
        <v>18</v>
      </c>
      <c r="KB79" s="8">
        <v>1</v>
      </c>
      <c r="KC79" s="8">
        <v>1</v>
      </c>
      <c r="KD79" s="8">
        <v>174</v>
      </c>
      <c r="KE79" s="9"/>
      <c r="KF79" s="8">
        <v>1</v>
      </c>
      <c r="KG79" s="8">
        <v>1</v>
      </c>
      <c r="KH79" s="8">
        <v>18</v>
      </c>
      <c r="KI79" s="8">
        <v>73</v>
      </c>
      <c r="KJ79" s="8">
        <v>91</v>
      </c>
      <c r="KK79" s="9"/>
      <c r="KL79" s="9"/>
      <c r="KM79" s="9"/>
      <c r="KN79" s="8">
        <v>8</v>
      </c>
      <c r="KO79" s="8">
        <v>8</v>
      </c>
      <c r="KP79" s="9"/>
      <c r="KQ79" s="9"/>
      <c r="KR79" s="9"/>
      <c r="KS79" s="9"/>
      <c r="KT79" s="8">
        <v>1</v>
      </c>
      <c r="KU79" s="8">
        <v>3</v>
      </c>
      <c r="KV79" s="8">
        <v>4</v>
      </c>
      <c r="KW79" s="8">
        <v>1</v>
      </c>
      <c r="KX79" s="8">
        <v>1</v>
      </c>
      <c r="KY79" s="8">
        <v>2</v>
      </c>
      <c r="KZ79" s="9"/>
      <c r="LA79" s="9"/>
      <c r="LB79" s="9"/>
      <c r="LC79" s="9"/>
      <c r="LD79" s="8">
        <v>1</v>
      </c>
      <c r="LE79" s="8">
        <v>6</v>
      </c>
      <c r="LF79" s="8">
        <v>7</v>
      </c>
      <c r="LG79" s="8">
        <v>5</v>
      </c>
      <c r="LH79" s="8">
        <v>5</v>
      </c>
      <c r="LI79" s="8">
        <v>118</v>
      </c>
      <c r="LJ79" s="8">
        <v>188</v>
      </c>
      <c r="LK79" s="8">
        <v>220</v>
      </c>
      <c r="LL79" s="8">
        <v>408</v>
      </c>
      <c r="LM79" s="8">
        <v>335</v>
      </c>
      <c r="LN79" s="8">
        <v>1249</v>
      </c>
      <c r="LO79" s="8">
        <v>1584</v>
      </c>
      <c r="LP79" s="9"/>
      <c r="LQ79" s="9"/>
      <c r="LR79" s="8">
        <v>2</v>
      </c>
      <c r="LS79" s="9"/>
      <c r="LT79" s="8">
        <v>2</v>
      </c>
      <c r="LU79" s="8">
        <v>5</v>
      </c>
      <c r="LV79" s="8">
        <v>15</v>
      </c>
      <c r="LW79" s="8">
        <v>20</v>
      </c>
      <c r="LX79" s="9"/>
      <c r="LY79" s="9"/>
      <c r="LZ79" s="9"/>
      <c r="MA79" s="9"/>
      <c r="MB79" s="9"/>
      <c r="MC79" s="8">
        <v>35</v>
      </c>
      <c r="MD79" s="8">
        <v>93</v>
      </c>
      <c r="ME79" s="8">
        <v>128</v>
      </c>
      <c r="MF79" s="9"/>
      <c r="MG79" s="9"/>
      <c r="MH79" s="9"/>
      <c r="MI79" s="8">
        <v>1</v>
      </c>
      <c r="MJ79" s="8">
        <v>1</v>
      </c>
      <c r="MK79" s="8">
        <v>2</v>
      </c>
      <c r="ML79" s="8">
        <v>7</v>
      </c>
      <c r="MM79" s="8">
        <v>18</v>
      </c>
      <c r="MN79" s="8">
        <v>25</v>
      </c>
      <c r="MO79" s="9"/>
      <c r="MP79" s="9"/>
      <c r="MQ79" s="8">
        <v>2</v>
      </c>
      <c r="MR79" s="8">
        <v>2</v>
      </c>
      <c r="MS79" s="8">
        <v>2</v>
      </c>
      <c r="MT79" s="8">
        <v>3</v>
      </c>
      <c r="MU79" s="8">
        <v>5</v>
      </c>
      <c r="MV79" s="8">
        <v>22</v>
      </c>
      <c r="MW79" s="8">
        <v>120</v>
      </c>
      <c r="MX79" s="8">
        <v>142</v>
      </c>
      <c r="MY79" s="9"/>
      <c r="MZ79" s="9"/>
      <c r="NA79" s="8">
        <v>3</v>
      </c>
      <c r="NB79" s="8">
        <v>3</v>
      </c>
      <c r="NC79" s="8">
        <v>2321</v>
      </c>
      <c r="ND79" s="10">
        <v>9365</v>
      </c>
    </row>
    <row r="80" spans="1:368" ht="27.6" thickBot="1" x14ac:dyDescent="0.35">
      <c r="A80" s="1"/>
      <c r="B80" s="49"/>
      <c r="C80" s="7" t="s">
        <v>36</v>
      </c>
      <c r="D80" s="9"/>
      <c r="E80" s="9"/>
      <c r="F80" s="8">
        <v>164</v>
      </c>
      <c r="G80" s="8">
        <v>746</v>
      </c>
      <c r="H80" s="8">
        <v>910</v>
      </c>
      <c r="I80" s="9"/>
      <c r="J80" s="8">
        <v>6</v>
      </c>
      <c r="K80" s="8">
        <v>6</v>
      </c>
      <c r="L80" s="8">
        <v>916</v>
      </c>
      <c r="M80" s="9"/>
      <c r="N80" s="9"/>
      <c r="O80" s="9"/>
      <c r="P80" s="8">
        <v>121</v>
      </c>
      <c r="Q80" s="8">
        <v>429</v>
      </c>
      <c r="R80" s="8">
        <v>550</v>
      </c>
      <c r="S80" s="9"/>
      <c r="T80" s="9"/>
      <c r="U80" s="8">
        <v>1</v>
      </c>
      <c r="V80" s="8">
        <v>1</v>
      </c>
      <c r="W80" s="8">
        <v>1</v>
      </c>
      <c r="X80" s="8">
        <v>6</v>
      </c>
      <c r="Y80" s="8">
        <v>7</v>
      </c>
      <c r="Z80" s="8">
        <v>558</v>
      </c>
      <c r="AA80" s="9"/>
      <c r="AB80" s="9"/>
      <c r="AC80" s="8">
        <v>168</v>
      </c>
      <c r="AD80" s="8">
        <v>458</v>
      </c>
      <c r="AE80" s="8">
        <v>626</v>
      </c>
      <c r="AF80" s="8">
        <v>1</v>
      </c>
      <c r="AG80" s="8">
        <v>1</v>
      </c>
      <c r="AH80" s="8">
        <v>2</v>
      </c>
      <c r="AI80" s="8">
        <v>1</v>
      </c>
      <c r="AJ80" s="8">
        <v>11</v>
      </c>
      <c r="AK80" s="8">
        <v>12</v>
      </c>
      <c r="AL80" s="8">
        <v>640</v>
      </c>
      <c r="AM80" s="9"/>
      <c r="AN80" s="9"/>
      <c r="AO80" s="8">
        <v>180</v>
      </c>
      <c r="AP80" s="8">
        <v>464</v>
      </c>
      <c r="AQ80" s="8">
        <v>644</v>
      </c>
      <c r="AR80" s="9"/>
      <c r="AS80" s="9"/>
      <c r="AT80" s="9"/>
      <c r="AU80" s="9"/>
      <c r="AV80" s="8">
        <v>5</v>
      </c>
      <c r="AW80" s="8">
        <v>5</v>
      </c>
      <c r="AX80" s="8">
        <v>2</v>
      </c>
      <c r="AY80" s="8">
        <v>13</v>
      </c>
      <c r="AZ80" s="8">
        <v>15</v>
      </c>
      <c r="BA80" s="8">
        <v>664</v>
      </c>
      <c r="BB80" s="8">
        <v>241</v>
      </c>
      <c r="BC80" s="8">
        <v>520</v>
      </c>
      <c r="BD80" s="8">
        <v>761</v>
      </c>
      <c r="BE80" s="9"/>
      <c r="BF80" s="9"/>
      <c r="BG80" s="9"/>
      <c r="BH80" s="8">
        <v>2</v>
      </c>
      <c r="BI80" s="8">
        <v>2</v>
      </c>
      <c r="BJ80" s="8">
        <v>1</v>
      </c>
      <c r="BK80" s="8">
        <v>1</v>
      </c>
      <c r="BL80" s="8">
        <v>2</v>
      </c>
      <c r="BM80" s="8">
        <v>5</v>
      </c>
      <c r="BN80" s="8">
        <v>11</v>
      </c>
      <c r="BO80" s="8">
        <v>16</v>
      </c>
      <c r="BP80" s="8">
        <v>781</v>
      </c>
      <c r="BQ80" s="9"/>
      <c r="BR80" s="8">
        <v>1</v>
      </c>
      <c r="BS80" s="8">
        <v>1</v>
      </c>
      <c r="BT80" s="8">
        <v>175</v>
      </c>
      <c r="BU80" s="8">
        <v>461</v>
      </c>
      <c r="BV80" s="8">
        <v>636</v>
      </c>
      <c r="BW80" s="9"/>
      <c r="BX80" s="9"/>
      <c r="BY80" s="9"/>
      <c r="BZ80" s="8">
        <v>6</v>
      </c>
      <c r="CA80" s="8">
        <v>2</v>
      </c>
      <c r="CB80" s="8">
        <v>8</v>
      </c>
      <c r="CC80" s="8">
        <v>4</v>
      </c>
      <c r="CD80" s="8">
        <v>2</v>
      </c>
      <c r="CE80" s="8">
        <v>6</v>
      </c>
      <c r="CF80" s="9"/>
      <c r="CG80" s="9"/>
      <c r="CH80" s="8">
        <v>6</v>
      </c>
      <c r="CI80" s="8">
        <v>9</v>
      </c>
      <c r="CJ80" s="8">
        <v>15</v>
      </c>
      <c r="CK80" s="9"/>
      <c r="CL80" s="9"/>
      <c r="CM80" s="8">
        <v>666</v>
      </c>
      <c r="CN80" s="8">
        <v>152</v>
      </c>
      <c r="CO80" s="8">
        <v>489</v>
      </c>
      <c r="CP80" s="8">
        <v>641</v>
      </c>
      <c r="CQ80" s="9"/>
      <c r="CR80" s="9"/>
      <c r="CS80" s="9"/>
      <c r="CT80" s="9"/>
      <c r="CU80" s="9"/>
      <c r="CV80" s="9"/>
      <c r="CW80" s="8">
        <v>2</v>
      </c>
      <c r="CX80" s="8">
        <v>10</v>
      </c>
      <c r="CY80" s="8">
        <v>12</v>
      </c>
      <c r="CZ80" s="9"/>
      <c r="DA80" s="9"/>
      <c r="DB80" s="9"/>
      <c r="DC80" s="8">
        <v>6</v>
      </c>
      <c r="DD80" s="8">
        <v>15</v>
      </c>
      <c r="DE80" s="8">
        <v>21</v>
      </c>
      <c r="DF80" s="9"/>
      <c r="DG80" s="9"/>
      <c r="DH80" s="9"/>
      <c r="DI80" s="8">
        <v>674</v>
      </c>
      <c r="DJ80" s="8">
        <v>1</v>
      </c>
      <c r="DK80" s="8">
        <v>1</v>
      </c>
      <c r="DL80" s="8">
        <v>2</v>
      </c>
      <c r="DM80" s="8">
        <v>209</v>
      </c>
      <c r="DN80" s="8">
        <v>497</v>
      </c>
      <c r="DO80" s="8">
        <v>706</v>
      </c>
      <c r="DP80" s="9"/>
      <c r="DQ80" s="9"/>
      <c r="DR80" s="9"/>
      <c r="DS80" s="8">
        <v>1</v>
      </c>
      <c r="DT80" s="8">
        <v>2</v>
      </c>
      <c r="DU80" s="8">
        <v>3</v>
      </c>
      <c r="DV80" s="8">
        <v>2</v>
      </c>
      <c r="DW80" s="8">
        <v>7</v>
      </c>
      <c r="DX80" s="8">
        <v>9</v>
      </c>
      <c r="DY80" s="9"/>
      <c r="DZ80" s="9"/>
      <c r="EA80" s="8">
        <v>14</v>
      </c>
      <c r="EB80" s="8">
        <v>11</v>
      </c>
      <c r="EC80" s="8">
        <v>25</v>
      </c>
      <c r="ED80" s="9"/>
      <c r="EE80" s="9"/>
      <c r="EF80" s="8">
        <v>745</v>
      </c>
      <c r="EG80" s="9"/>
      <c r="EH80" s="9"/>
      <c r="EI80" s="9"/>
      <c r="EJ80" s="8">
        <v>165</v>
      </c>
      <c r="EK80" s="8">
        <v>574</v>
      </c>
      <c r="EL80" s="8">
        <v>739</v>
      </c>
      <c r="EM80" s="9"/>
      <c r="EN80" s="9"/>
      <c r="EO80" s="9"/>
      <c r="EP80" s="9"/>
      <c r="EQ80" s="9"/>
      <c r="ER80" s="9"/>
      <c r="ES80" s="8">
        <v>1</v>
      </c>
      <c r="ET80" s="8">
        <v>4</v>
      </c>
      <c r="EU80" s="8">
        <v>5</v>
      </c>
      <c r="EV80" s="8">
        <v>1</v>
      </c>
      <c r="EW80" s="8">
        <v>3</v>
      </c>
      <c r="EX80" s="8">
        <v>4</v>
      </c>
      <c r="EY80" s="9"/>
      <c r="EZ80" s="9"/>
      <c r="FA80" s="9"/>
      <c r="FB80" s="9"/>
      <c r="FC80" s="8">
        <v>6</v>
      </c>
      <c r="FD80" s="8">
        <v>29</v>
      </c>
      <c r="FE80" s="8">
        <v>35</v>
      </c>
      <c r="FF80" s="9"/>
      <c r="FG80" s="9"/>
      <c r="FH80" s="8">
        <v>783</v>
      </c>
      <c r="FI80" s="9"/>
      <c r="FJ80" s="8">
        <v>1</v>
      </c>
      <c r="FK80" s="8">
        <v>1</v>
      </c>
      <c r="FL80" s="8">
        <v>109</v>
      </c>
      <c r="FM80" s="8">
        <v>418</v>
      </c>
      <c r="FN80" s="8">
        <v>527</v>
      </c>
      <c r="FO80" s="9"/>
      <c r="FP80" s="9"/>
      <c r="FQ80" s="9"/>
      <c r="FR80" s="9"/>
      <c r="FS80" s="9"/>
      <c r="FT80" s="9"/>
      <c r="FU80" s="8">
        <v>1</v>
      </c>
      <c r="FV80" s="8">
        <v>2</v>
      </c>
      <c r="FW80" s="8">
        <v>3</v>
      </c>
      <c r="FX80" s="8">
        <v>3</v>
      </c>
      <c r="FY80" s="8">
        <v>9</v>
      </c>
      <c r="FZ80" s="8">
        <v>12</v>
      </c>
      <c r="GA80" s="9"/>
      <c r="GB80" s="9"/>
      <c r="GC80" s="9"/>
      <c r="GD80" s="9"/>
      <c r="GE80" s="8">
        <v>4</v>
      </c>
      <c r="GF80" s="8">
        <v>36</v>
      </c>
      <c r="GG80" s="8">
        <v>40</v>
      </c>
      <c r="GH80" s="9"/>
      <c r="GI80" s="9"/>
      <c r="GJ80" s="9"/>
      <c r="GK80" s="8">
        <v>583</v>
      </c>
      <c r="GL80" s="9"/>
      <c r="GM80" s="8">
        <v>1</v>
      </c>
      <c r="GN80" s="8">
        <v>1</v>
      </c>
      <c r="GO80" s="8">
        <v>91</v>
      </c>
      <c r="GP80" s="8">
        <v>344</v>
      </c>
      <c r="GQ80" s="8">
        <v>435</v>
      </c>
      <c r="GR80" s="9"/>
      <c r="GS80" s="9"/>
      <c r="GT80" s="9"/>
      <c r="GU80" s="9"/>
      <c r="GV80" s="9"/>
      <c r="GW80" s="9"/>
      <c r="GX80" s="8">
        <v>1</v>
      </c>
      <c r="GY80" s="8">
        <v>2</v>
      </c>
      <c r="GZ80" s="8">
        <v>3</v>
      </c>
      <c r="HA80" s="8">
        <v>1</v>
      </c>
      <c r="HB80" s="8">
        <v>7</v>
      </c>
      <c r="HC80" s="8">
        <v>8</v>
      </c>
      <c r="HD80" s="9"/>
      <c r="HE80" s="9"/>
      <c r="HF80" s="9"/>
      <c r="HG80" s="8">
        <v>4</v>
      </c>
      <c r="HH80" s="8">
        <v>29</v>
      </c>
      <c r="HI80" s="8">
        <v>33</v>
      </c>
      <c r="HJ80" s="9"/>
      <c r="HK80" s="9"/>
      <c r="HL80" s="9"/>
      <c r="HM80" s="8">
        <v>480</v>
      </c>
      <c r="HN80" s="8">
        <v>3</v>
      </c>
      <c r="HO80" s="8">
        <v>2</v>
      </c>
      <c r="HP80" s="8">
        <v>5</v>
      </c>
      <c r="HQ80" s="8">
        <v>83</v>
      </c>
      <c r="HR80" s="8">
        <v>234</v>
      </c>
      <c r="HS80" s="8">
        <v>317</v>
      </c>
      <c r="HT80" s="9"/>
      <c r="HU80" s="9"/>
      <c r="HV80" s="9"/>
      <c r="HW80" s="9"/>
      <c r="HX80" s="9"/>
      <c r="HY80" s="9"/>
      <c r="HZ80" s="8">
        <v>1</v>
      </c>
      <c r="IA80" s="8">
        <v>1</v>
      </c>
      <c r="IB80" s="8">
        <v>2</v>
      </c>
      <c r="IC80" s="9"/>
      <c r="ID80" s="8">
        <v>3</v>
      </c>
      <c r="IE80" s="8">
        <v>3</v>
      </c>
      <c r="IF80" s="8">
        <v>1</v>
      </c>
      <c r="IG80" s="8">
        <v>1</v>
      </c>
      <c r="IH80" s="9"/>
      <c r="II80" s="9"/>
      <c r="IJ80" s="8">
        <v>3</v>
      </c>
      <c r="IK80" s="8">
        <v>17</v>
      </c>
      <c r="IL80" s="8">
        <v>20</v>
      </c>
      <c r="IM80" s="9"/>
      <c r="IN80" s="9"/>
      <c r="IO80" s="9"/>
      <c r="IP80" s="8">
        <v>348</v>
      </c>
      <c r="IQ80" s="8">
        <v>2</v>
      </c>
      <c r="IR80" s="9"/>
      <c r="IS80" s="8">
        <v>2</v>
      </c>
      <c r="IT80" s="8">
        <v>25</v>
      </c>
      <c r="IU80" s="8">
        <v>97</v>
      </c>
      <c r="IV80" s="8">
        <v>122</v>
      </c>
      <c r="IW80" s="9"/>
      <c r="IX80" s="9"/>
      <c r="IY80" s="9"/>
      <c r="IZ80" s="9"/>
      <c r="JA80" s="9"/>
      <c r="JB80" s="9"/>
      <c r="JC80" s="9"/>
      <c r="JD80" s="9"/>
      <c r="JE80" s="9"/>
      <c r="JF80" s="9"/>
      <c r="JG80" s="9"/>
      <c r="JH80" s="9"/>
      <c r="JI80" s="9"/>
      <c r="JJ80" s="9"/>
      <c r="JK80" s="9"/>
      <c r="JL80" s="9"/>
      <c r="JM80" s="9"/>
      <c r="JN80" s="9"/>
      <c r="JO80" s="8">
        <v>2</v>
      </c>
      <c r="JP80" s="8">
        <v>2</v>
      </c>
      <c r="JQ80" s="8">
        <v>4</v>
      </c>
      <c r="JR80" s="9"/>
      <c r="JS80" s="9"/>
      <c r="JT80" s="9"/>
      <c r="JU80" s="9"/>
      <c r="JV80" s="9"/>
      <c r="JW80" s="9"/>
      <c r="JX80" s="9"/>
      <c r="JY80" s="8">
        <v>7</v>
      </c>
      <c r="JZ80" s="8">
        <v>14</v>
      </c>
      <c r="KA80" s="8">
        <v>21</v>
      </c>
      <c r="KB80" s="9"/>
      <c r="KC80" s="9"/>
      <c r="KD80" s="8">
        <v>149</v>
      </c>
      <c r="KE80" s="9"/>
      <c r="KF80" s="8">
        <v>3</v>
      </c>
      <c r="KG80" s="8">
        <v>3</v>
      </c>
      <c r="KH80" s="8">
        <v>13</v>
      </c>
      <c r="KI80" s="8">
        <v>91</v>
      </c>
      <c r="KJ80" s="8">
        <v>104</v>
      </c>
      <c r="KK80" s="8">
        <v>1</v>
      </c>
      <c r="KL80" s="8">
        <v>1</v>
      </c>
      <c r="KM80" s="9"/>
      <c r="KN80" s="9"/>
      <c r="KO80" s="9"/>
      <c r="KP80" s="9"/>
      <c r="KQ80" s="9"/>
      <c r="KR80" s="9"/>
      <c r="KS80" s="9"/>
      <c r="KT80" s="9"/>
      <c r="KU80" s="8">
        <v>4</v>
      </c>
      <c r="KV80" s="8">
        <v>4</v>
      </c>
      <c r="KW80" s="9"/>
      <c r="KX80" s="8">
        <v>2</v>
      </c>
      <c r="KY80" s="8">
        <v>2</v>
      </c>
      <c r="KZ80" s="8">
        <v>1</v>
      </c>
      <c r="LA80" s="8">
        <v>1</v>
      </c>
      <c r="LB80" s="9"/>
      <c r="LC80" s="9"/>
      <c r="LD80" s="8">
        <v>1</v>
      </c>
      <c r="LE80" s="8">
        <v>14</v>
      </c>
      <c r="LF80" s="8">
        <v>15</v>
      </c>
      <c r="LG80" s="9"/>
      <c r="LH80" s="9"/>
      <c r="LI80" s="8">
        <v>130</v>
      </c>
      <c r="LJ80" s="8">
        <v>214</v>
      </c>
      <c r="LK80" s="8">
        <v>293</v>
      </c>
      <c r="LL80" s="8">
        <v>507</v>
      </c>
      <c r="LM80" s="8">
        <v>301</v>
      </c>
      <c r="LN80" s="8">
        <v>1050</v>
      </c>
      <c r="LO80" s="8">
        <v>1351</v>
      </c>
      <c r="LP80" s="9"/>
      <c r="LQ80" s="9"/>
      <c r="LR80" s="9"/>
      <c r="LS80" s="8">
        <v>1</v>
      </c>
      <c r="LT80" s="8">
        <v>1</v>
      </c>
      <c r="LU80" s="8">
        <v>4</v>
      </c>
      <c r="LV80" s="8">
        <v>19</v>
      </c>
      <c r="LW80" s="8">
        <v>23</v>
      </c>
      <c r="LX80" s="9"/>
      <c r="LY80" s="9"/>
      <c r="LZ80" s="9"/>
      <c r="MA80" s="9"/>
      <c r="MB80" s="9"/>
      <c r="MC80" s="8">
        <v>110</v>
      </c>
      <c r="MD80" s="8">
        <v>413</v>
      </c>
      <c r="ME80" s="8">
        <v>523</v>
      </c>
      <c r="MF80" s="8">
        <v>3</v>
      </c>
      <c r="MG80" s="9"/>
      <c r="MH80" s="8">
        <v>3</v>
      </c>
      <c r="MI80" s="9"/>
      <c r="MJ80" s="8">
        <v>2</v>
      </c>
      <c r="MK80" s="8">
        <v>2</v>
      </c>
      <c r="ML80" s="8">
        <v>9</v>
      </c>
      <c r="MM80" s="8">
        <v>42</v>
      </c>
      <c r="MN80" s="8">
        <v>51</v>
      </c>
      <c r="MO80" s="9"/>
      <c r="MP80" s="9"/>
      <c r="MQ80" s="9"/>
      <c r="MR80" s="9"/>
      <c r="MS80" s="9"/>
      <c r="MT80" s="8">
        <v>7</v>
      </c>
      <c r="MU80" s="8">
        <v>7</v>
      </c>
      <c r="MV80" s="8">
        <v>23</v>
      </c>
      <c r="MW80" s="8">
        <v>107</v>
      </c>
      <c r="MX80" s="8">
        <v>130</v>
      </c>
      <c r="MY80" s="9"/>
      <c r="MZ80" s="9"/>
      <c r="NA80" s="8">
        <v>1</v>
      </c>
      <c r="NB80" s="8">
        <v>1</v>
      </c>
      <c r="NC80" s="8">
        <v>2599</v>
      </c>
      <c r="ND80" s="10">
        <v>10716</v>
      </c>
    </row>
    <row r="81" spans="1:369" ht="27.6" thickBot="1" x14ac:dyDescent="0.35">
      <c r="A81" s="1"/>
      <c r="B81" s="49"/>
      <c r="C81" s="7" t="s">
        <v>37</v>
      </c>
      <c r="D81" s="9"/>
      <c r="E81" s="9"/>
      <c r="F81" s="8">
        <v>121</v>
      </c>
      <c r="G81" s="8">
        <v>482</v>
      </c>
      <c r="H81" s="8">
        <v>603</v>
      </c>
      <c r="I81" s="9"/>
      <c r="J81" s="8">
        <v>4</v>
      </c>
      <c r="K81" s="8">
        <v>4</v>
      </c>
      <c r="L81" s="8">
        <v>607</v>
      </c>
      <c r="M81" s="9"/>
      <c r="N81" s="9"/>
      <c r="O81" s="9"/>
      <c r="P81" s="8">
        <v>111</v>
      </c>
      <c r="Q81" s="8">
        <v>325</v>
      </c>
      <c r="R81" s="8">
        <v>436</v>
      </c>
      <c r="S81" s="9"/>
      <c r="T81" s="9"/>
      <c r="U81" s="9"/>
      <c r="V81" s="9"/>
      <c r="W81" s="9"/>
      <c r="X81" s="8">
        <v>2</v>
      </c>
      <c r="Y81" s="8">
        <v>2</v>
      </c>
      <c r="Z81" s="8">
        <v>438</v>
      </c>
      <c r="AA81" s="9"/>
      <c r="AB81" s="9"/>
      <c r="AC81" s="8">
        <v>144</v>
      </c>
      <c r="AD81" s="8">
        <v>381</v>
      </c>
      <c r="AE81" s="8">
        <v>525</v>
      </c>
      <c r="AF81" s="9"/>
      <c r="AG81" s="9"/>
      <c r="AH81" s="9"/>
      <c r="AI81" s="8">
        <v>2</v>
      </c>
      <c r="AJ81" s="8">
        <v>6</v>
      </c>
      <c r="AK81" s="8">
        <v>8</v>
      </c>
      <c r="AL81" s="8">
        <v>533</v>
      </c>
      <c r="AM81" s="9"/>
      <c r="AN81" s="9"/>
      <c r="AO81" s="8">
        <v>155</v>
      </c>
      <c r="AP81" s="8">
        <v>444</v>
      </c>
      <c r="AQ81" s="8">
        <v>599</v>
      </c>
      <c r="AR81" s="9"/>
      <c r="AS81" s="9"/>
      <c r="AT81" s="9"/>
      <c r="AU81" s="9"/>
      <c r="AV81" s="9"/>
      <c r="AW81" s="9"/>
      <c r="AX81" s="8">
        <v>5</v>
      </c>
      <c r="AY81" s="8">
        <v>11</v>
      </c>
      <c r="AZ81" s="8">
        <v>16</v>
      </c>
      <c r="BA81" s="8">
        <v>615</v>
      </c>
      <c r="BB81" s="8">
        <v>237</v>
      </c>
      <c r="BC81" s="8">
        <v>465</v>
      </c>
      <c r="BD81" s="8">
        <v>702</v>
      </c>
      <c r="BE81" s="9"/>
      <c r="BF81" s="9"/>
      <c r="BG81" s="9"/>
      <c r="BH81" s="9"/>
      <c r="BI81" s="9"/>
      <c r="BJ81" s="9"/>
      <c r="BK81" s="9"/>
      <c r="BL81" s="9"/>
      <c r="BM81" s="8">
        <v>6</v>
      </c>
      <c r="BN81" s="8">
        <v>13</v>
      </c>
      <c r="BO81" s="8">
        <v>19</v>
      </c>
      <c r="BP81" s="8">
        <v>721</v>
      </c>
      <c r="BQ81" s="9"/>
      <c r="BR81" s="8">
        <v>1</v>
      </c>
      <c r="BS81" s="8">
        <v>1</v>
      </c>
      <c r="BT81" s="8">
        <v>172</v>
      </c>
      <c r="BU81" s="8">
        <v>422</v>
      </c>
      <c r="BV81" s="8">
        <v>594</v>
      </c>
      <c r="BW81" s="8">
        <v>1</v>
      </c>
      <c r="BX81" s="8">
        <v>8</v>
      </c>
      <c r="BY81" s="8">
        <v>9</v>
      </c>
      <c r="BZ81" s="9"/>
      <c r="CA81" s="9"/>
      <c r="CB81" s="9"/>
      <c r="CC81" s="8">
        <v>1</v>
      </c>
      <c r="CD81" s="8">
        <v>1</v>
      </c>
      <c r="CE81" s="8">
        <v>2</v>
      </c>
      <c r="CF81" s="9"/>
      <c r="CG81" s="9"/>
      <c r="CH81" s="8">
        <v>4</v>
      </c>
      <c r="CI81" s="8">
        <v>13</v>
      </c>
      <c r="CJ81" s="8">
        <v>17</v>
      </c>
      <c r="CK81" s="8">
        <v>2</v>
      </c>
      <c r="CL81" s="8">
        <v>2</v>
      </c>
      <c r="CM81" s="8">
        <v>625</v>
      </c>
      <c r="CN81" s="8">
        <v>180</v>
      </c>
      <c r="CO81" s="8">
        <v>415</v>
      </c>
      <c r="CP81" s="8">
        <v>595</v>
      </c>
      <c r="CQ81" s="8">
        <v>3</v>
      </c>
      <c r="CR81" s="8">
        <v>6</v>
      </c>
      <c r="CS81" s="8">
        <v>9</v>
      </c>
      <c r="CT81" s="8">
        <v>4</v>
      </c>
      <c r="CU81" s="8">
        <v>4</v>
      </c>
      <c r="CV81" s="8">
        <v>8</v>
      </c>
      <c r="CW81" s="9"/>
      <c r="CX81" s="9"/>
      <c r="CY81" s="9"/>
      <c r="CZ81" s="9"/>
      <c r="DA81" s="8">
        <v>1</v>
      </c>
      <c r="DB81" s="8">
        <v>1</v>
      </c>
      <c r="DC81" s="8">
        <v>8</v>
      </c>
      <c r="DD81" s="8">
        <v>10</v>
      </c>
      <c r="DE81" s="8">
        <v>18</v>
      </c>
      <c r="DF81" s="9"/>
      <c r="DG81" s="8">
        <v>1</v>
      </c>
      <c r="DH81" s="8">
        <v>1</v>
      </c>
      <c r="DI81" s="8">
        <v>632</v>
      </c>
      <c r="DJ81" s="9"/>
      <c r="DK81" s="9"/>
      <c r="DL81" s="9"/>
      <c r="DM81" s="8">
        <v>200</v>
      </c>
      <c r="DN81" s="8">
        <v>429</v>
      </c>
      <c r="DO81" s="8">
        <v>629</v>
      </c>
      <c r="DP81" s="8">
        <v>3</v>
      </c>
      <c r="DQ81" s="8">
        <v>19</v>
      </c>
      <c r="DR81" s="8">
        <v>22</v>
      </c>
      <c r="DS81" s="8">
        <v>6</v>
      </c>
      <c r="DT81" s="8">
        <v>1</v>
      </c>
      <c r="DU81" s="8">
        <v>7</v>
      </c>
      <c r="DV81" s="8">
        <v>1</v>
      </c>
      <c r="DW81" s="9"/>
      <c r="DX81" s="8">
        <v>1</v>
      </c>
      <c r="DY81" s="9"/>
      <c r="DZ81" s="9"/>
      <c r="EA81" s="8">
        <v>8</v>
      </c>
      <c r="EB81" s="8">
        <v>29</v>
      </c>
      <c r="EC81" s="8">
        <v>37</v>
      </c>
      <c r="ED81" s="8">
        <v>1</v>
      </c>
      <c r="EE81" s="8">
        <v>1</v>
      </c>
      <c r="EF81" s="8">
        <v>697</v>
      </c>
      <c r="EG81" s="9"/>
      <c r="EH81" s="9"/>
      <c r="EI81" s="9"/>
      <c r="EJ81" s="8">
        <v>174</v>
      </c>
      <c r="EK81" s="8">
        <v>529</v>
      </c>
      <c r="EL81" s="8">
        <v>703</v>
      </c>
      <c r="EM81" s="9"/>
      <c r="EN81" s="9"/>
      <c r="EO81" s="9"/>
      <c r="EP81" s="8">
        <v>3</v>
      </c>
      <c r="EQ81" s="8">
        <v>18</v>
      </c>
      <c r="ER81" s="8">
        <v>21</v>
      </c>
      <c r="ES81" s="8">
        <v>1</v>
      </c>
      <c r="ET81" s="8">
        <v>3</v>
      </c>
      <c r="EU81" s="8">
        <v>4</v>
      </c>
      <c r="EV81" s="8">
        <v>1</v>
      </c>
      <c r="EW81" s="8">
        <v>1</v>
      </c>
      <c r="EX81" s="8">
        <v>2</v>
      </c>
      <c r="EY81" s="9"/>
      <c r="EZ81" s="9"/>
      <c r="FA81" s="8">
        <v>2</v>
      </c>
      <c r="FB81" s="8">
        <v>2</v>
      </c>
      <c r="FC81" s="8">
        <v>14</v>
      </c>
      <c r="FD81" s="8">
        <v>36</v>
      </c>
      <c r="FE81" s="8">
        <v>50</v>
      </c>
      <c r="FF81" s="8">
        <v>1</v>
      </c>
      <c r="FG81" s="8">
        <v>1</v>
      </c>
      <c r="FH81" s="8">
        <v>783</v>
      </c>
      <c r="FI81" s="9"/>
      <c r="FJ81" s="8">
        <v>1</v>
      </c>
      <c r="FK81" s="8">
        <v>1</v>
      </c>
      <c r="FL81" s="8">
        <v>93</v>
      </c>
      <c r="FM81" s="8">
        <v>394</v>
      </c>
      <c r="FN81" s="8">
        <v>487</v>
      </c>
      <c r="FO81" s="8">
        <v>5</v>
      </c>
      <c r="FP81" s="8">
        <v>1</v>
      </c>
      <c r="FQ81" s="8">
        <v>6</v>
      </c>
      <c r="FR81" s="8">
        <v>4</v>
      </c>
      <c r="FS81" s="8">
        <v>16</v>
      </c>
      <c r="FT81" s="8">
        <v>20</v>
      </c>
      <c r="FU81" s="9"/>
      <c r="FV81" s="8">
        <v>1</v>
      </c>
      <c r="FW81" s="8">
        <v>1</v>
      </c>
      <c r="FX81" s="8">
        <v>3</v>
      </c>
      <c r="FY81" s="9"/>
      <c r="FZ81" s="8">
        <v>3</v>
      </c>
      <c r="GA81" s="9"/>
      <c r="GB81" s="9"/>
      <c r="GC81" s="9"/>
      <c r="GD81" s="9"/>
      <c r="GE81" s="8">
        <v>12</v>
      </c>
      <c r="GF81" s="8">
        <v>31</v>
      </c>
      <c r="GG81" s="8">
        <v>43</v>
      </c>
      <c r="GH81" s="9"/>
      <c r="GI81" s="8">
        <v>5</v>
      </c>
      <c r="GJ81" s="8">
        <v>5</v>
      </c>
      <c r="GK81" s="8">
        <v>566</v>
      </c>
      <c r="GL81" s="8">
        <v>1</v>
      </c>
      <c r="GM81" s="9"/>
      <c r="GN81" s="8">
        <v>1</v>
      </c>
      <c r="GO81" s="8">
        <v>88</v>
      </c>
      <c r="GP81" s="8">
        <v>319</v>
      </c>
      <c r="GQ81" s="8">
        <v>407</v>
      </c>
      <c r="GR81" s="8">
        <v>1</v>
      </c>
      <c r="GS81" s="9"/>
      <c r="GT81" s="8">
        <v>1</v>
      </c>
      <c r="GU81" s="8">
        <v>2</v>
      </c>
      <c r="GV81" s="8">
        <v>15</v>
      </c>
      <c r="GW81" s="8">
        <v>17</v>
      </c>
      <c r="GX81" s="9"/>
      <c r="GY81" s="9"/>
      <c r="GZ81" s="9"/>
      <c r="HA81" s="8">
        <v>3</v>
      </c>
      <c r="HB81" s="8">
        <v>1</v>
      </c>
      <c r="HC81" s="8">
        <v>4</v>
      </c>
      <c r="HD81" s="9"/>
      <c r="HE81" s="9"/>
      <c r="HF81" s="9"/>
      <c r="HG81" s="8">
        <v>7</v>
      </c>
      <c r="HH81" s="8">
        <v>32</v>
      </c>
      <c r="HI81" s="8">
        <v>39</v>
      </c>
      <c r="HJ81" s="9"/>
      <c r="HK81" s="8">
        <v>3</v>
      </c>
      <c r="HL81" s="8">
        <v>3</v>
      </c>
      <c r="HM81" s="8">
        <v>472</v>
      </c>
      <c r="HN81" s="9"/>
      <c r="HO81" s="8">
        <v>1</v>
      </c>
      <c r="HP81" s="8">
        <v>1</v>
      </c>
      <c r="HQ81" s="8">
        <v>62</v>
      </c>
      <c r="HR81" s="8">
        <v>180</v>
      </c>
      <c r="HS81" s="8">
        <v>242</v>
      </c>
      <c r="HT81" s="8">
        <v>2</v>
      </c>
      <c r="HU81" s="8">
        <v>1</v>
      </c>
      <c r="HV81" s="8">
        <v>3</v>
      </c>
      <c r="HW81" s="8">
        <v>1</v>
      </c>
      <c r="HX81" s="8">
        <v>4</v>
      </c>
      <c r="HY81" s="8">
        <v>5</v>
      </c>
      <c r="HZ81" s="9"/>
      <c r="IA81" s="9"/>
      <c r="IB81" s="9"/>
      <c r="IC81" s="8">
        <v>1</v>
      </c>
      <c r="ID81" s="8">
        <v>3</v>
      </c>
      <c r="IE81" s="8">
        <v>4</v>
      </c>
      <c r="IF81" s="9"/>
      <c r="IG81" s="9"/>
      <c r="IH81" s="9"/>
      <c r="II81" s="9"/>
      <c r="IJ81" s="8">
        <v>13</v>
      </c>
      <c r="IK81" s="8">
        <v>42</v>
      </c>
      <c r="IL81" s="8">
        <v>55</v>
      </c>
      <c r="IM81" s="8">
        <v>1</v>
      </c>
      <c r="IN81" s="8">
        <v>3</v>
      </c>
      <c r="IO81" s="8">
        <v>4</v>
      </c>
      <c r="IP81" s="8">
        <v>314</v>
      </c>
      <c r="IQ81" s="8">
        <v>3</v>
      </c>
      <c r="IR81" s="9"/>
      <c r="IS81" s="8">
        <v>3</v>
      </c>
      <c r="IT81" s="8">
        <v>20</v>
      </c>
      <c r="IU81" s="8">
        <v>116</v>
      </c>
      <c r="IV81" s="8">
        <v>136</v>
      </c>
      <c r="IW81" s="9"/>
      <c r="IX81" s="9"/>
      <c r="IY81" s="8">
        <v>2</v>
      </c>
      <c r="IZ81" s="8">
        <v>2</v>
      </c>
      <c r="JA81" s="8">
        <v>11</v>
      </c>
      <c r="JB81" s="8">
        <v>11</v>
      </c>
      <c r="JC81" s="9"/>
      <c r="JD81" s="9"/>
      <c r="JE81" s="9"/>
      <c r="JF81" s="9"/>
      <c r="JG81" s="9"/>
      <c r="JH81" s="8">
        <v>2</v>
      </c>
      <c r="JI81" s="8">
        <v>3</v>
      </c>
      <c r="JJ81" s="8">
        <v>5</v>
      </c>
      <c r="JK81" s="9"/>
      <c r="JL81" s="9"/>
      <c r="JM81" s="9"/>
      <c r="JN81" s="9"/>
      <c r="JO81" s="8">
        <v>1</v>
      </c>
      <c r="JP81" s="8">
        <v>4</v>
      </c>
      <c r="JQ81" s="8">
        <v>5</v>
      </c>
      <c r="JR81" s="9"/>
      <c r="JS81" s="9"/>
      <c r="JT81" s="9"/>
      <c r="JU81" s="9"/>
      <c r="JV81" s="9"/>
      <c r="JW81" s="9"/>
      <c r="JX81" s="9"/>
      <c r="JY81" s="8">
        <v>1</v>
      </c>
      <c r="JZ81" s="8">
        <v>24</v>
      </c>
      <c r="KA81" s="8">
        <v>25</v>
      </c>
      <c r="KB81" s="9"/>
      <c r="KC81" s="9"/>
      <c r="KD81" s="8">
        <v>187</v>
      </c>
      <c r="KE81" s="9"/>
      <c r="KF81" s="8">
        <v>1</v>
      </c>
      <c r="KG81" s="8">
        <v>1</v>
      </c>
      <c r="KH81" s="8">
        <v>22</v>
      </c>
      <c r="KI81" s="8">
        <v>129</v>
      </c>
      <c r="KJ81" s="8">
        <v>151</v>
      </c>
      <c r="KK81" s="9"/>
      <c r="KL81" s="9"/>
      <c r="KM81" s="8">
        <v>1</v>
      </c>
      <c r="KN81" s="8">
        <v>5</v>
      </c>
      <c r="KO81" s="8">
        <v>6</v>
      </c>
      <c r="KP81" s="8">
        <v>2</v>
      </c>
      <c r="KQ81" s="8">
        <v>2</v>
      </c>
      <c r="KR81" s="9"/>
      <c r="KS81" s="9"/>
      <c r="KT81" s="8">
        <v>2</v>
      </c>
      <c r="KU81" s="8">
        <v>2</v>
      </c>
      <c r="KV81" s="8">
        <v>4</v>
      </c>
      <c r="KW81" s="8">
        <v>2</v>
      </c>
      <c r="KX81" s="8">
        <v>3</v>
      </c>
      <c r="KY81" s="8">
        <v>5</v>
      </c>
      <c r="KZ81" s="9"/>
      <c r="LA81" s="9"/>
      <c r="LB81" s="9"/>
      <c r="LC81" s="9"/>
      <c r="LD81" s="8">
        <v>6</v>
      </c>
      <c r="LE81" s="8">
        <v>22</v>
      </c>
      <c r="LF81" s="8">
        <v>28</v>
      </c>
      <c r="LG81" s="8">
        <v>2</v>
      </c>
      <c r="LH81" s="8">
        <v>2</v>
      </c>
      <c r="LI81" s="8">
        <v>199</v>
      </c>
      <c r="LJ81" s="8">
        <v>160</v>
      </c>
      <c r="LK81" s="8">
        <v>176</v>
      </c>
      <c r="LL81" s="8">
        <v>336</v>
      </c>
      <c r="LM81" s="8">
        <v>339</v>
      </c>
      <c r="LN81" s="8">
        <v>1134</v>
      </c>
      <c r="LO81" s="8">
        <v>1473</v>
      </c>
      <c r="LP81" s="9"/>
      <c r="LQ81" s="9"/>
      <c r="LR81" s="8">
        <v>1</v>
      </c>
      <c r="LS81" s="9"/>
      <c r="LT81" s="8">
        <v>1</v>
      </c>
      <c r="LU81" s="8">
        <v>1</v>
      </c>
      <c r="LV81" s="8">
        <v>24</v>
      </c>
      <c r="LW81" s="8">
        <v>25</v>
      </c>
      <c r="LX81" s="9"/>
      <c r="LY81" s="9"/>
      <c r="LZ81" s="9"/>
      <c r="MA81" s="9"/>
      <c r="MB81" s="9"/>
      <c r="MC81" s="8">
        <v>70</v>
      </c>
      <c r="MD81" s="8">
        <v>294</v>
      </c>
      <c r="ME81" s="8">
        <v>364</v>
      </c>
      <c r="MF81" s="9"/>
      <c r="MG81" s="9"/>
      <c r="MH81" s="9"/>
      <c r="MI81" s="9"/>
      <c r="MJ81" s="8">
        <v>1</v>
      </c>
      <c r="MK81" s="8">
        <v>1</v>
      </c>
      <c r="ML81" s="8">
        <v>10</v>
      </c>
      <c r="MM81" s="8">
        <v>16</v>
      </c>
      <c r="MN81" s="8">
        <v>26</v>
      </c>
      <c r="MO81" s="9"/>
      <c r="MP81" s="9"/>
      <c r="MQ81" s="9"/>
      <c r="MR81" s="9"/>
      <c r="MS81" s="8">
        <v>1</v>
      </c>
      <c r="MT81" s="8">
        <v>7</v>
      </c>
      <c r="MU81" s="8">
        <v>8</v>
      </c>
      <c r="MV81" s="8">
        <v>46</v>
      </c>
      <c r="MW81" s="8">
        <v>113</v>
      </c>
      <c r="MX81" s="8">
        <v>159</v>
      </c>
      <c r="MY81" s="9"/>
      <c r="MZ81" s="9"/>
      <c r="NA81" s="8">
        <v>2</v>
      </c>
      <c r="NB81" s="8">
        <v>2</v>
      </c>
      <c r="NC81" s="8">
        <v>2395</v>
      </c>
      <c r="ND81" s="10">
        <v>9784</v>
      </c>
    </row>
    <row r="82" spans="1:369" ht="36.6" thickBot="1" x14ac:dyDescent="0.35">
      <c r="A82" s="1"/>
      <c r="B82" s="49"/>
      <c r="C82" s="7" t="s">
        <v>38</v>
      </c>
      <c r="D82" s="9"/>
      <c r="E82" s="9"/>
      <c r="F82" s="8">
        <v>71</v>
      </c>
      <c r="G82" s="8">
        <v>397</v>
      </c>
      <c r="H82" s="8">
        <v>468</v>
      </c>
      <c r="I82" s="9"/>
      <c r="J82" s="8">
        <v>2</v>
      </c>
      <c r="K82" s="8">
        <v>2</v>
      </c>
      <c r="L82" s="8">
        <v>470</v>
      </c>
      <c r="M82" s="9"/>
      <c r="N82" s="9"/>
      <c r="O82" s="9"/>
      <c r="P82" s="8">
        <v>68</v>
      </c>
      <c r="Q82" s="8">
        <v>354</v>
      </c>
      <c r="R82" s="8">
        <v>422</v>
      </c>
      <c r="S82" s="8">
        <v>1</v>
      </c>
      <c r="T82" s="8">
        <v>1</v>
      </c>
      <c r="U82" s="9"/>
      <c r="V82" s="9"/>
      <c r="W82" s="8">
        <v>1</v>
      </c>
      <c r="X82" s="8">
        <v>5</v>
      </c>
      <c r="Y82" s="8">
        <v>6</v>
      </c>
      <c r="Z82" s="8">
        <v>429</v>
      </c>
      <c r="AA82" s="9"/>
      <c r="AB82" s="9"/>
      <c r="AC82" s="8">
        <v>94</v>
      </c>
      <c r="AD82" s="8">
        <v>393</v>
      </c>
      <c r="AE82" s="8">
        <v>487</v>
      </c>
      <c r="AF82" s="9"/>
      <c r="AG82" s="9"/>
      <c r="AH82" s="9"/>
      <c r="AI82" s="8">
        <v>1</v>
      </c>
      <c r="AJ82" s="8">
        <v>3</v>
      </c>
      <c r="AK82" s="8">
        <v>4</v>
      </c>
      <c r="AL82" s="8">
        <v>491</v>
      </c>
      <c r="AM82" s="9"/>
      <c r="AN82" s="9"/>
      <c r="AO82" s="8">
        <v>116</v>
      </c>
      <c r="AP82" s="8">
        <v>413</v>
      </c>
      <c r="AQ82" s="8">
        <v>529</v>
      </c>
      <c r="AR82" s="8">
        <v>2</v>
      </c>
      <c r="AS82" s="8">
        <v>1</v>
      </c>
      <c r="AT82" s="8">
        <v>3</v>
      </c>
      <c r="AU82" s="9"/>
      <c r="AV82" s="8">
        <v>1</v>
      </c>
      <c r="AW82" s="8">
        <v>1</v>
      </c>
      <c r="AX82" s="8">
        <v>1</v>
      </c>
      <c r="AY82" s="8">
        <v>5</v>
      </c>
      <c r="AZ82" s="8">
        <v>6</v>
      </c>
      <c r="BA82" s="8">
        <v>539</v>
      </c>
      <c r="BB82" s="8">
        <v>151</v>
      </c>
      <c r="BC82" s="8">
        <v>489</v>
      </c>
      <c r="BD82" s="8">
        <v>640</v>
      </c>
      <c r="BE82" s="9"/>
      <c r="BF82" s="9"/>
      <c r="BG82" s="8">
        <v>1</v>
      </c>
      <c r="BH82" s="8">
        <v>2</v>
      </c>
      <c r="BI82" s="8">
        <v>3</v>
      </c>
      <c r="BJ82" s="9"/>
      <c r="BK82" s="8">
        <v>1</v>
      </c>
      <c r="BL82" s="8">
        <v>1</v>
      </c>
      <c r="BM82" s="8">
        <v>3</v>
      </c>
      <c r="BN82" s="8">
        <v>9</v>
      </c>
      <c r="BO82" s="8">
        <v>12</v>
      </c>
      <c r="BP82" s="8">
        <v>656</v>
      </c>
      <c r="BQ82" s="8">
        <v>1</v>
      </c>
      <c r="BR82" s="9"/>
      <c r="BS82" s="8">
        <v>1</v>
      </c>
      <c r="BT82" s="8">
        <v>147</v>
      </c>
      <c r="BU82" s="8">
        <v>436</v>
      </c>
      <c r="BV82" s="8">
        <v>583</v>
      </c>
      <c r="BW82" s="8">
        <v>8</v>
      </c>
      <c r="BX82" s="9"/>
      <c r="BY82" s="8">
        <v>8</v>
      </c>
      <c r="BZ82" s="8">
        <v>4</v>
      </c>
      <c r="CA82" s="9"/>
      <c r="CB82" s="8">
        <v>4</v>
      </c>
      <c r="CC82" s="8">
        <v>1</v>
      </c>
      <c r="CD82" s="8">
        <v>5</v>
      </c>
      <c r="CE82" s="8">
        <v>6</v>
      </c>
      <c r="CF82" s="9"/>
      <c r="CG82" s="9"/>
      <c r="CH82" s="8">
        <v>2</v>
      </c>
      <c r="CI82" s="8">
        <v>8</v>
      </c>
      <c r="CJ82" s="8">
        <v>10</v>
      </c>
      <c r="CK82" s="9"/>
      <c r="CL82" s="9"/>
      <c r="CM82" s="8">
        <v>612</v>
      </c>
      <c r="CN82" s="8">
        <v>152</v>
      </c>
      <c r="CO82" s="8">
        <v>500</v>
      </c>
      <c r="CP82" s="8">
        <v>652</v>
      </c>
      <c r="CQ82" s="8">
        <v>2</v>
      </c>
      <c r="CR82" s="9"/>
      <c r="CS82" s="8">
        <v>2</v>
      </c>
      <c r="CT82" s="8">
        <v>3</v>
      </c>
      <c r="CU82" s="9"/>
      <c r="CV82" s="8">
        <v>3</v>
      </c>
      <c r="CW82" s="9"/>
      <c r="CX82" s="8">
        <v>3</v>
      </c>
      <c r="CY82" s="8">
        <v>3</v>
      </c>
      <c r="CZ82" s="8">
        <v>1</v>
      </c>
      <c r="DA82" s="9"/>
      <c r="DB82" s="8">
        <v>1</v>
      </c>
      <c r="DC82" s="8">
        <v>3</v>
      </c>
      <c r="DD82" s="8">
        <v>11</v>
      </c>
      <c r="DE82" s="8">
        <v>14</v>
      </c>
      <c r="DF82" s="8">
        <v>1</v>
      </c>
      <c r="DG82" s="9"/>
      <c r="DH82" s="8">
        <v>1</v>
      </c>
      <c r="DI82" s="8">
        <v>676</v>
      </c>
      <c r="DJ82" s="8">
        <v>1</v>
      </c>
      <c r="DK82" s="9"/>
      <c r="DL82" s="8">
        <v>1</v>
      </c>
      <c r="DM82" s="8">
        <v>112</v>
      </c>
      <c r="DN82" s="8">
        <v>476</v>
      </c>
      <c r="DO82" s="8">
        <v>588</v>
      </c>
      <c r="DP82" s="8">
        <v>2</v>
      </c>
      <c r="DQ82" s="9"/>
      <c r="DR82" s="8">
        <v>2</v>
      </c>
      <c r="DS82" s="8">
        <v>2</v>
      </c>
      <c r="DT82" s="9"/>
      <c r="DU82" s="8">
        <v>2</v>
      </c>
      <c r="DV82" s="8">
        <v>1</v>
      </c>
      <c r="DW82" s="8">
        <v>6</v>
      </c>
      <c r="DX82" s="8">
        <v>7</v>
      </c>
      <c r="DY82" s="9"/>
      <c r="DZ82" s="9"/>
      <c r="EA82" s="8">
        <v>4</v>
      </c>
      <c r="EB82" s="8">
        <v>24</v>
      </c>
      <c r="EC82" s="8">
        <v>28</v>
      </c>
      <c r="ED82" s="9"/>
      <c r="EE82" s="9"/>
      <c r="EF82" s="8">
        <v>628</v>
      </c>
      <c r="EG82" s="9"/>
      <c r="EH82" s="9"/>
      <c r="EI82" s="9"/>
      <c r="EJ82" s="8">
        <v>161</v>
      </c>
      <c r="EK82" s="8">
        <v>502</v>
      </c>
      <c r="EL82" s="8">
        <v>663</v>
      </c>
      <c r="EM82" s="9"/>
      <c r="EN82" s="9"/>
      <c r="EO82" s="9"/>
      <c r="EP82" s="8">
        <v>2</v>
      </c>
      <c r="EQ82" s="8">
        <v>5</v>
      </c>
      <c r="ER82" s="8">
        <v>7</v>
      </c>
      <c r="ES82" s="8">
        <v>3</v>
      </c>
      <c r="ET82" s="8">
        <v>1</v>
      </c>
      <c r="EU82" s="8">
        <v>4</v>
      </c>
      <c r="EV82" s="9"/>
      <c r="EW82" s="8">
        <v>11</v>
      </c>
      <c r="EX82" s="8">
        <v>11</v>
      </c>
      <c r="EY82" s="9"/>
      <c r="EZ82" s="9"/>
      <c r="FA82" s="9"/>
      <c r="FB82" s="9"/>
      <c r="FC82" s="8">
        <v>1</v>
      </c>
      <c r="FD82" s="8">
        <v>20</v>
      </c>
      <c r="FE82" s="8">
        <v>21</v>
      </c>
      <c r="FF82" s="9"/>
      <c r="FG82" s="9"/>
      <c r="FH82" s="8">
        <v>706</v>
      </c>
      <c r="FI82" s="9"/>
      <c r="FJ82" s="9"/>
      <c r="FK82" s="9"/>
      <c r="FL82" s="8">
        <v>88</v>
      </c>
      <c r="FM82" s="8">
        <v>395</v>
      </c>
      <c r="FN82" s="8">
        <v>483</v>
      </c>
      <c r="FO82" s="9"/>
      <c r="FP82" s="9"/>
      <c r="FQ82" s="9"/>
      <c r="FR82" s="8">
        <v>3</v>
      </c>
      <c r="FS82" s="8">
        <v>1</v>
      </c>
      <c r="FT82" s="8">
        <v>4</v>
      </c>
      <c r="FU82" s="9"/>
      <c r="FV82" s="8">
        <v>2</v>
      </c>
      <c r="FW82" s="8">
        <v>2</v>
      </c>
      <c r="FX82" s="8">
        <v>1</v>
      </c>
      <c r="FY82" s="8">
        <v>5</v>
      </c>
      <c r="FZ82" s="8">
        <v>6</v>
      </c>
      <c r="GA82" s="9"/>
      <c r="GB82" s="9"/>
      <c r="GC82" s="9"/>
      <c r="GD82" s="9"/>
      <c r="GE82" s="8">
        <v>5</v>
      </c>
      <c r="GF82" s="8">
        <v>28</v>
      </c>
      <c r="GG82" s="8">
        <v>33</v>
      </c>
      <c r="GH82" s="9"/>
      <c r="GI82" s="9"/>
      <c r="GJ82" s="9"/>
      <c r="GK82" s="8">
        <v>528</v>
      </c>
      <c r="GL82" s="9"/>
      <c r="GM82" s="9"/>
      <c r="GN82" s="9"/>
      <c r="GO82" s="8">
        <v>67</v>
      </c>
      <c r="GP82" s="8">
        <v>397</v>
      </c>
      <c r="GQ82" s="8">
        <v>464</v>
      </c>
      <c r="GR82" s="9"/>
      <c r="GS82" s="8">
        <v>1</v>
      </c>
      <c r="GT82" s="8">
        <v>1</v>
      </c>
      <c r="GU82" s="8">
        <v>3</v>
      </c>
      <c r="GV82" s="9"/>
      <c r="GW82" s="8">
        <v>3</v>
      </c>
      <c r="GX82" s="8">
        <v>1</v>
      </c>
      <c r="GY82" s="8">
        <v>3</v>
      </c>
      <c r="GZ82" s="8">
        <v>4</v>
      </c>
      <c r="HA82" s="9"/>
      <c r="HB82" s="8">
        <v>8</v>
      </c>
      <c r="HC82" s="8">
        <v>8</v>
      </c>
      <c r="HD82" s="8">
        <v>1</v>
      </c>
      <c r="HE82" s="9"/>
      <c r="HF82" s="8">
        <v>1</v>
      </c>
      <c r="HG82" s="8">
        <v>4</v>
      </c>
      <c r="HH82" s="8">
        <v>34</v>
      </c>
      <c r="HI82" s="8">
        <v>38</v>
      </c>
      <c r="HJ82" s="9"/>
      <c r="HK82" s="9"/>
      <c r="HL82" s="9"/>
      <c r="HM82" s="8">
        <v>519</v>
      </c>
      <c r="HN82" s="9"/>
      <c r="HO82" s="8">
        <v>3</v>
      </c>
      <c r="HP82" s="8">
        <v>3</v>
      </c>
      <c r="HQ82" s="8">
        <v>51</v>
      </c>
      <c r="HR82" s="8">
        <v>191</v>
      </c>
      <c r="HS82" s="8">
        <v>242</v>
      </c>
      <c r="HT82" s="9"/>
      <c r="HU82" s="8">
        <v>2</v>
      </c>
      <c r="HV82" s="8">
        <v>2</v>
      </c>
      <c r="HW82" s="8">
        <v>4</v>
      </c>
      <c r="HX82" s="8">
        <v>1</v>
      </c>
      <c r="HY82" s="8">
        <v>5</v>
      </c>
      <c r="HZ82" s="8">
        <v>1</v>
      </c>
      <c r="IA82" s="9"/>
      <c r="IB82" s="8">
        <v>1</v>
      </c>
      <c r="IC82" s="8">
        <v>2</v>
      </c>
      <c r="ID82" s="8">
        <v>6</v>
      </c>
      <c r="IE82" s="8">
        <v>8</v>
      </c>
      <c r="IF82" s="9"/>
      <c r="IG82" s="9"/>
      <c r="IH82" s="8">
        <v>1</v>
      </c>
      <c r="II82" s="8">
        <v>1</v>
      </c>
      <c r="IJ82" s="8">
        <v>3</v>
      </c>
      <c r="IK82" s="8">
        <v>34</v>
      </c>
      <c r="IL82" s="8">
        <v>37</v>
      </c>
      <c r="IM82" s="9"/>
      <c r="IN82" s="9"/>
      <c r="IO82" s="9"/>
      <c r="IP82" s="8">
        <v>299</v>
      </c>
      <c r="IQ82" s="9"/>
      <c r="IR82" s="8">
        <v>2</v>
      </c>
      <c r="IS82" s="8">
        <v>2</v>
      </c>
      <c r="IT82" s="8">
        <v>19</v>
      </c>
      <c r="IU82" s="8">
        <v>122</v>
      </c>
      <c r="IV82" s="8">
        <v>141</v>
      </c>
      <c r="IW82" s="8">
        <v>1</v>
      </c>
      <c r="IX82" s="8">
        <v>1</v>
      </c>
      <c r="IY82" s="9"/>
      <c r="IZ82" s="9"/>
      <c r="JA82" s="9"/>
      <c r="JB82" s="9"/>
      <c r="JC82" s="9"/>
      <c r="JD82" s="9"/>
      <c r="JE82" s="9"/>
      <c r="JF82" s="9"/>
      <c r="JG82" s="9"/>
      <c r="JH82" s="9"/>
      <c r="JI82" s="9"/>
      <c r="JJ82" s="9"/>
      <c r="JK82" s="9"/>
      <c r="JL82" s="9"/>
      <c r="JM82" s="8">
        <v>1</v>
      </c>
      <c r="JN82" s="8">
        <v>1</v>
      </c>
      <c r="JO82" s="9"/>
      <c r="JP82" s="8">
        <v>10</v>
      </c>
      <c r="JQ82" s="8">
        <v>10</v>
      </c>
      <c r="JR82" s="9"/>
      <c r="JS82" s="9"/>
      <c r="JT82" s="8">
        <v>1</v>
      </c>
      <c r="JU82" s="8">
        <v>1</v>
      </c>
      <c r="JV82" s="8">
        <v>1</v>
      </c>
      <c r="JW82" s="8">
        <v>1</v>
      </c>
      <c r="JX82" s="8">
        <v>2</v>
      </c>
      <c r="JY82" s="8">
        <v>4</v>
      </c>
      <c r="JZ82" s="8">
        <v>16</v>
      </c>
      <c r="KA82" s="8">
        <v>20</v>
      </c>
      <c r="KB82" s="9"/>
      <c r="KC82" s="9"/>
      <c r="KD82" s="8">
        <v>178</v>
      </c>
      <c r="KE82" s="9"/>
      <c r="KF82" s="8">
        <v>2</v>
      </c>
      <c r="KG82" s="8">
        <v>2</v>
      </c>
      <c r="KH82" s="8">
        <v>19</v>
      </c>
      <c r="KI82" s="8">
        <v>95</v>
      </c>
      <c r="KJ82" s="8">
        <v>114</v>
      </c>
      <c r="KK82" s="9"/>
      <c r="KL82" s="9"/>
      <c r="KM82" s="9"/>
      <c r="KN82" s="8">
        <v>1</v>
      </c>
      <c r="KO82" s="8">
        <v>1</v>
      </c>
      <c r="KP82" s="9"/>
      <c r="KQ82" s="9"/>
      <c r="KR82" s="9"/>
      <c r="KS82" s="9"/>
      <c r="KT82" s="8">
        <v>1</v>
      </c>
      <c r="KU82" s="8">
        <v>3</v>
      </c>
      <c r="KV82" s="8">
        <v>4</v>
      </c>
      <c r="KW82" s="9"/>
      <c r="KX82" s="8">
        <v>11</v>
      </c>
      <c r="KY82" s="8">
        <v>11</v>
      </c>
      <c r="KZ82" s="9"/>
      <c r="LA82" s="9"/>
      <c r="LB82" s="9"/>
      <c r="LC82" s="9"/>
      <c r="LD82" s="8">
        <v>2</v>
      </c>
      <c r="LE82" s="8">
        <v>10</v>
      </c>
      <c r="LF82" s="8">
        <v>12</v>
      </c>
      <c r="LG82" s="9"/>
      <c r="LH82" s="9"/>
      <c r="LI82" s="8">
        <v>144</v>
      </c>
      <c r="LJ82" s="8">
        <v>96</v>
      </c>
      <c r="LK82" s="8">
        <v>225</v>
      </c>
      <c r="LL82" s="8">
        <v>321</v>
      </c>
      <c r="LM82" s="8">
        <v>271</v>
      </c>
      <c r="LN82" s="8">
        <v>1121</v>
      </c>
      <c r="LO82" s="8">
        <v>1392</v>
      </c>
      <c r="LP82" s="8">
        <v>1</v>
      </c>
      <c r="LQ82" s="8">
        <v>1</v>
      </c>
      <c r="LR82" s="9"/>
      <c r="LS82" s="8">
        <v>2</v>
      </c>
      <c r="LT82" s="8">
        <v>2</v>
      </c>
      <c r="LU82" s="8">
        <v>7</v>
      </c>
      <c r="LV82" s="8">
        <v>5</v>
      </c>
      <c r="LW82" s="8">
        <v>12</v>
      </c>
      <c r="LX82" s="8">
        <v>2</v>
      </c>
      <c r="LY82" s="8">
        <v>2</v>
      </c>
      <c r="LZ82" s="9"/>
      <c r="MA82" s="8">
        <v>41</v>
      </c>
      <c r="MB82" s="8">
        <v>41</v>
      </c>
      <c r="MC82" s="8">
        <v>47</v>
      </c>
      <c r="MD82" s="8">
        <v>235</v>
      </c>
      <c r="ME82" s="8">
        <v>282</v>
      </c>
      <c r="MF82" s="9"/>
      <c r="MG82" s="9"/>
      <c r="MH82" s="9"/>
      <c r="MI82" s="9"/>
      <c r="MJ82" s="8">
        <v>6</v>
      </c>
      <c r="MK82" s="8">
        <v>6</v>
      </c>
      <c r="ML82" s="8">
        <v>9</v>
      </c>
      <c r="MM82" s="8">
        <v>67</v>
      </c>
      <c r="MN82" s="8">
        <v>76</v>
      </c>
      <c r="MO82" s="8">
        <v>1</v>
      </c>
      <c r="MP82" s="8">
        <v>1</v>
      </c>
      <c r="MQ82" s="8">
        <v>1</v>
      </c>
      <c r="MR82" s="8">
        <v>1</v>
      </c>
      <c r="MS82" s="8">
        <v>1</v>
      </c>
      <c r="MT82" s="8">
        <v>10</v>
      </c>
      <c r="MU82" s="8">
        <v>11</v>
      </c>
      <c r="MV82" s="8">
        <v>22</v>
      </c>
      <c r="MW82" s="8">
        <v>83</v>
      </c>
      <c r="MX82" s="8">
        <v>105</v>
      </c>
      <c r="MY82" s="9"/>
      <c r="MZ82" s="9"/>
      <c r="NA82" s="9"/>
      <c r="NB82" s="9"/>
      <c r="NC82" s="8">
        <v>2253</v>
      </c>
      <c r="ND82" s="10">
        <v>9128</v>
      </c>
    </row>
    <row r="83" spans="1:369" ht="36.6" thickBot="1" x14ac:dyDescent="0.35">
      <c r="A83" s="1"/>
      <c r="B83" s="49"/>
      <c r="C83" s="7" t="s">
        <v>39</v>
      </c>
      <c r="D83" s="9"/>
      <c r="E83" s="9"/>
      <c r="F83" s="8">
        <v>82</v>
      </c>
      <c r="G83" s="8">
        <v>345</v>
      </c>
      <c r="H83" s="8">
        <v>427</v>
      </c>
      <c r="I83" s="9"/>
      <c r="J83" s="9"/>
      <c r="K83" s="9"/>
      <c r="L83" s="8">
        <v>427</v>
      </c>
      <c r="M83" s="9"/>
      <c r="N83" s="8">
        <v>1</v>
      </c>
      <c r="O83" s="8">
        <v>1</v>
      </c>
      <c r="P83" s="8">
        <v>66</v>
      </c>
      <c r="Q83" s="8">
        <v>217</v>
      </c>
      <c r="R83" s="8">
        <v>283</v>
      </c>
      <c r="S83" s="9"/>
      <c r="T83" s="9"/>
      <c r="U83" s="9"/>
      <c r="V83" s="9"/>
      <c r="W83" s="9"/>
      <c r="X83" s="8">
        <v>4</v>
      </c>
      <c r="Y83" s="8">
        <v>4</v>
      </c>
      <c r="Z83" s="8">
        <v>288</v>
      </c>
      <c r="AA83" s="9"/>
      <c r="AB83" s="9"/>
      <c r="AC83" s="8">
        <v>105</v>
      </c>
      <c r="AD83" s="8">
        <v>279</v>
      </c>
      <c r="AE83" s="8">
        <v>384</v>
      </c>
      <c r="AF83" s="9"/>
      <c r="AG83" s="9"/>
      <c r="AH83" s="9"/>
      <c r="AI83" s="9"/>
      <c r="AJ83" s="8">
        <v>4</v>
      </c>
      <c r="AK83" s="8">
        <v>4</v>
      </c>
      <c r="AL83" s="8">
        <v>388</v>
      </c>
      <c r="AM83" s="9"/>
      <c r="AN83" s="9"/>
      <c r="AO83" s="8">
        <v>145</v>
      </c>
      <c r="AP83" s="8">
        <v>285</v>
      </c>
      <c r="AQ83" s="8">
        <v>430</v>
      </c>
      <c r="AR83" s="9"/>
      <c r="AS83" s="8">
        <v>1</v>
      </c>
      <c r="AT83" s="8">
        <v>1</v>
      </c>
      <c r="AU83" s="9"/>
      <c r="AV83" s="9"/>
      <c r="AW83" s="9"/>
      <c r="AX83" s="8">
        <v>3</v>
      </c>
      <c r="AY83" s="8">
        <v>12</v>
      </c>
      <c r="AZ83" s="8">
        <v>15</v>
      </c>
      <c r="BA83" s="8">
        <v>446</v>
      </c>
      <c r="BB83" s="8">
        <v>159</v>
      </c>
      <c r="BC83" s="8">
        <v>301</v>
      </c>
      <c r="BD83" s="8">
        <v>460</v>
      </c>
      <c r="BE83" s="8">
        <v>1</v>
      </c>
      <c r="BF83" s="8">
        <v>1</v>
      </c>
      <c r="BG83" s="9"/>
      <c r="BH83" s="9"/>
      <c r="BI83" s="9"/>
      <c r="BJ83" s="9"/>
      <c r="BK83" s="9"/>
      <c r="BL83" s="9"/>
      <c r="BM83" s="8">
        <v>2</v>
      </c>
      <c r="BN83" s="8">
        <v>8</v>
      </c>
      <c r="BO83" s="8">
        <v>10</v>
      </c>
      <c r="BP83" s="8">
        <v>471</v>
      </c>
      <c r="BQ83" s="9"/>
      <c r="BR83" s="9"/>
      <c r="BS83" s="9"/>
      <c r="BT83" s="8">
        <v>139</v>
      </c>
      <c r="BU83" s="8">
        <v>263</v>
      </c>
      <c r="BV83" s="8">
        <v>402</v>
      </c>
      <c r="BW83" s="8">
        <v>2</v>
      </c>
      <c r="BX83" s="8">
        <v>2</v>
      </c>
      <c r="BY83" s="8">
        <v>4</v>
      </c>
      <c r="BZ83" s="9"/>
      <c r="CA83" s="8">
        <v>1</v>
      </c>
      <c r="CB83" s="8">
        <v>1</v>
      </c>
      <c r="CC83" s="9"/>
      <c r="CD83" s="9"/>
      <c r="CE83" s="9"/>
      <c r="CF83" s="9"/>
      <c r="CG83" s="9"/>
      <c r="CH83" s="8">
        <v>4</v>
      </c>
      <c r="CI83" s="8">
        <v>11</v>
      </c>
      <c r="CJ83" s="8">
        <v>15</v>
      </c>
      <c r="CK83" s="9"/>
      <c r="CL83" s="9"/>
      <c r="CM83" s="8">
        <v>422</v>
      </c>
      <c r="CN83" s="8">
        <v>168</v>
      </c>
      <c r="CO83" s="8">
        <v>377</v>
      </c>
      <c r="CP83" s="8">
        <v>545</v>
      </c>
      <c r="CQ83" s="8">
        <v>3</v>
      </c>
      <c r="CR83" s="8">
        <v>4</v>
      </c>
      <c r="CS83" s="8">
        <v>7</v>
      </c>
      <c r="CT83" s="9"/>
      <c r="CU83" s="8">
        <v>4</v>
      </c>
      <c r="CV83" s="8">
        <v>4</v>
      </c>
      <c r="CW83" s="9"/>
      <c r="CX83" s="8">
        <v>1</v>
      </c>
      <c r="CY83" s="8">
        <v>1</v>
      </c>
      <c r="CZ83" s="9"/>
      <c r="DA83" s="9"/>
      <c r="DB83" s="9"/>
      <c r="DC83" s="8">
        <v>4</v>
      </c>
      <c r="DD83" s="8">
        <v>10</v>
      </c>
      <c r="DE83" s="8">
        <v>14</v>
      </c>
      <c r="DF83" s="9"/>
      <c r="DG83" s="9"/>
      <c r="DH83" s="9"/>
      <c r="DI83" s="8">
        <v>571</v>
      </c>
      <c r="DJ83" s="9"/>
      <c r="DK83" s="9"/>
      <c r="DL83" s="9"/>
      <c r="DM83" s="8">
        <v>179</v>
      </c>
      <c r="DN83" s="8">
        <v>447</v>
      </c>
      <c r="DO83" s="8">
        <v>626</v>
      </c>
      <c r="DP83" s="8">
        <v>2</v>
      </c>
      <c r="DQ83" s="8">
        <v>1</v>
      </c>
      <c r="DR83" s="8">
        <v>3</v>
      </c>
      <c r="DS83" s="9"/>
      <c r="DT83" s="8">
        <v>1</v>
      </c>
      <c r="DU83" s="8">
        <v>1</v>
      </c>
      <c r="DV83" s="9"/>
      <c r="DW83" s="8">
        <v>2</v>
      </c>
      <c r="DX83" s="8">
        <v>2</v>
      </c>
      <c r="DY83" s="9"/>
      <c r="DZ83" s="9"/>
      <c r="EA83" s="8">
        <v>10</v>
      </c>
      <c r="EB83" s="8">
        <v>7</v>
      </c>
      <c r="EC83" s="8">
        <v>17</v>
      </c>
      <c r="ED83" s="9"/>
      <c r="EE83" s="9"/>
      <c r="EF83" s="8">
        <v>649</v>
      </c>
      <c r="EG83" s="9"/>
      <c r="EH83" s="8">
        <v>1</v>
      </c>
      <c r="EI83" s="8">
        <v>1</v>
      </c>
      <c r="EJ83" s="8">
        <v>149</v>
      </c>
      <c r="EK83" s="8">
        <v>409</v>
      </c>
      <c r="EL83" s="8">
        <v>558</v>
      </c>
      <c r="EM83" s="9"/>
      <c r="EN83" s="8">
        <v>1</v>
      </c>
      <c r="EO83" s="8">
        <v>1</v>
      </c>
      <c r="EP83" s="8">
        <v>7</v>
      </c>
      <c r="EQ83" s="8">
        <v>1</v>
      </c>
      <c r="ER83" s="8">
        <v>8</v>
      </c>
      <c r="ES83" s="8">
        <v>4</v>
      </c>
      <c r="ET83" s="8">
        <v>4</v>
      </c>
      <c r="EU83" s="8">
        <v>8</v>
      </c>
      <c r="EV83" s="9"/>
      <c r="EW83" s="8">
        <v>3</v>
      </c>
      <c r="EX83" s="8">
        <v>3</v>
      </c>
      <c r="EY83" s="9"/>
      <c r="EZ83" s="9"/>
      <c r="FA83" s="9"/>
      <c r="FB83" s="9"/>
      <c r="FC83" s="8">
        <v>8</v>
      </c>
      <c r="FD83" s="8">
        <v>12</v>
      </c>
      <c r="FE83" s="8">
        <v>20</v>
      </c>
      <c r="FF83" s="9"/>
      <c r="FG83" s="9"/>
      <c r="FH83" s="8">
        <v>599</v>
      </c>
      <c r="FI83" s="9"/>
      <c r="FJ83" s="9"/>
      <c r="FK83" s="9"/>
      <c r="FL83" s="8">
        <v>58</v>
      </c>
      <c r="FM83" s="8">
        <v>300</v>
      </c>
      <c r="FN83" s="8">
        <v>358</v>
      </c>
      <c r="FO83" s="8">
        <v>1</v>
      </c>
      <c r="FP83" s="9"/>
      <c r="FQ83" s="8">
        <v>1</v>
      </c>
      <c r="FR83" s="8">
        <v>1</v>
      </c>
      <c r="FS83" s="8">
        <v>1</v>
      </c>
      <c r="FT83" s="8">
        <v>2</v>
      </c>
      <c r="FU83" s="8">
        <v>1</v>
      </c>
      <c r="FV83" s="8">
        <v>1</v>
      </c>
      <c r="FW83" s="8">
        <v>2</v>
      </c>
      <c r="FX83" s="9"/>
      <c r="FY83" s="8">
        <v>5</v>
      </c>
      <c r="FZ83" s="8">
        <v>5</v>
      </c>
      <c r="GA83" s="9"/>
      <c r="GB83" s="9"/>
      <c r="GC83" s="9"/>
      <c r="GD83" s="9"/>
      <c r="GE83" s="8">
        <v>5</v>
      </c>
      <c r="GF83" s="8">
        <v>16</v>
      </c>
      <c r="GG83" s="8">
        <v>21</v>
      </c>
      <c r="GH83" s="9"/>
      <c r="GI83" s="9"/>
      <c r="GJ83" s="9"/>
      <c r="GK83" s="8">
        <v>389</v>
      </c>
      <c r="GL83" s="9"/>
      <c r="GM83" s="8">
        <v>2</v>
      </c>
      <c r="GN83" s="8">
        <v>2</v>
      </c>
      <c r="GO83" s="8">
        <v>46</v>
      </c>
      <c r="GP83" s="8">
        <v>245</v>
      </c>
      <c r="GQ83" s="8">
        <v>291</v>
      </c>
      <c r="GR83" s="9"/>
      <c r="GS83" s="9"/>
      <c r="GT83" s="9"/>
      <c r="GU83" s="9"/>
      <c r="GV83" s="8">
        <v>1</v>
      </c>
      <c r="GW83" s="8">
        <v>1</v>
      </c>
      <c r="GX83" s="8">
        <v>1</v>
      </c>
      <c r="GY83" s="8">
        <v>2</v>
      </c>
      <c r="GZ83" s="8">
        <v>3</v>
      </c>
      <c r="HA83" s="9"/>
      <c r="HB83" s="8">
        <v>5</v>
      </c>
      <c r="HC83" s="8">
        <v>5</v>
      </c>
      <c r="HD83" s="9"/>
      <c r="HE83" s="9"/>
      <c r="HF83" s="9"/>
      <c r="HG83" s="8">
        <v>4</v>
      </c>
      <c r="HH83" s="8">
        <v>19</v>
      </c>
      <c r="HI83" s="8">
        <v>23</v>
      </c>
      <c r="HJ83" s="9"/>
      <c r="HK83" s="9"/>
      <c r="HL83" s="9"/>
      <c r="HM83" s="8">
        <v>325</v>
      </c>
      <c r="HN83" s="9"/>
      <c r="HO83" s="8">
        <v>2</v>
      </c>
      <c r="HP83" s="8">
        <v>2</v>
      </c>
      <c r="HQ83" s="8">
        <v>30</v>
      </c>
      <c r="HR83" s="8">
        <v>143</v>
      </c>
      <c r="HS83" s="8">
        <v>173</v>
      </c>
      <c r="HT83" s="9"/>
      <c r="HU83" s="8">
        <v>1</v>
      </c>
      <c r="HV83" s="8">
        <v>1</v>
      </c>
      <c r="HW83" s="8">
        <v>1</v>
      </c>
      <c r="HX83" s="9"/>
      <c r="HY83" s="8">
        <v>1</v>
      </c>
      <c r="HZ83" s="9"/>
      <c r="IA83" s="8">
        <v>3</v>
      </c>
      <c r="IB83" s="8">
        <v>3</v>
      </c>
      <c r="IC83" s="9"/>
      <c r="ID83" s="8">
        <v>3</v>
      </c>
      <c r="IE83" s="8">
        <v>3</v>
      </c>
      <c r="IF83" s="9"/>
      <c r="IG83" s="9"/>
      <c r="IH83" s="9"/>
      <c r="II83" s="9"/>
      <c r="IJ83" s="8">
        <v>11</v>
      </c>
      <c r="IK83" s="8">
        <v>21</v>
      </c>
      <c r="IL83" s="8">
        <v>32</v>
      </c>
      <c r="IM83" s="9"/>
      <c r="IN83" s="9"/>
      <c r="IO83" s="9"/>
      <c r="IP83" s="8">
        <v>215</v>
      </c>
      <c r="IQ83" s="8">
        <v>1</v>
      </c>
      <c r="IR83" s="8">
        <v>2</v>
      </c>
      <c r="IS83" s="8">
        <v>3</v>
      </c>
      <c r="IT83" s="8">
        <v>16</v>
      </c>
      <c r="IU83" s="8">
        <v>94</v>
      </c>
      <c r="IV83" s="8">
        <v>110</v>
      </c>
      <c r="IW83" s="9"/>
      <c r="IX83" s="9"/>
      <c r="IY83" s="9"/>
      <c r="IZ83" s="9"/>
      <c r="JA83" s="8">
        <v>1</v>
      </c>
      <c r="JB83" s="8">
        <v>1</v>
      </c>
      <c r="JC83" s="9"/>
      <c r="JD83" s="8">
        <v>2</v>
      </c>
      <c r="JE83" s="8">
        <v>2</v>
      </c>
      <c r="JF83" s="9"/>
      <c r="JG83" s="9"/>
      <c r="JH83" s="8">
        <v>1</v>
      </c>
      <c r="JI83" s="9"/>
      <c r="JJ83" s="8">
        <v>1</v>
      </c>
      <c r="JK83" s="9"/>
      <c r="JL83" s="9"/>
      <c r="JM83" s="9"/>
      <c r="JN83" s="9"/>
      <c r="JO83" s="9"/>
      <c r="JP83" s="8">
        <v>1</v>
      </c>
      <c r="JQ83" s="8">
        <v>1</v>
      </c>
      <c r="JR83" s="9"/>
      <c r="JS83" s="9"/>
      <c r="JT83" s="9"/>
      <c r="JU83" s="9"/>
      <c r="JV83" s="9"/>
      <c r="JW83" s="9"/>
      <c r="JX83" s="9"/>
      <c r="JY83" s="8">
        <v>1</v>
      </c>
      <c r="JZ83" s="8">
        <v>17</v>
      </c>
      <c r="KA83" s="8">
        <v>18</v>
      </c>
      <c r="KB83" s="9"/>
      <c r="KC83" s="9"/>
      <c r="KD83" s="8">
        <v>136</v>
      </c>
      <c r="KE83" s="8">
        <v>2</v>
      </c>
      <c r="KF83" s="8">
        <v>2</v>
      </c>
      <c r="KG83" s="8">
        <v>4</v>
      </c>
      <c r="KH83" s="8">
        <v>8</v>
      </c>
      <c r="KI83" s="8">
        <v>109</v>
      </c>
      <c r="KJ83" s="8">
        <v>117</v>
      </c>
      <c r="KK83" s="8">
        <v>1</v>
      </c>
      <c r="KL83" s="8">
        <v>1</v>
      </c>
      <c r="KM83" s="9"/>
      <c r="KN83" s="9"/>
      <c r="KO83" s="9"/>
      <c r="KP83" s="8">
        <v>3</v>
      </c>
      <c r="KQ83" s="8">
        <v>3</v>
      </c>
      <c r="KR83" s="9"/>
      <c r="KS83" s="9"/>
      <c r="KT83" s="8">
        <v>1</v>
      </c>
      <c r="KU83" s="9"/>
      <c r="KV83" s="8">
        <v>1</v>
      </c>
      <c r="KW83" s="8">
        <v>1</v>
      </c>
      <c r="KX83" s="8">
        <v>3</v>
      </c>
      <c r="KY83" s="8">
        <v>4</v>
      </c>
      <c r="KZ83" s="9"/>
      <c r="LA83" s="9"/>
      <c r="LB83" s="9"/>
      <c r="LC83" s="9"/>
      <c r="LD83" s="8">
        <v>1</v>
      </c>
      <c r="LE83" s="8">
        <v>11</v>
      </c>
      <c r="LF83" s="8">
        <v>12</v>
      </c>
      <c r="LG83" s="9"/>
      <c r="LH83" s="9"/>
      <c r="LI83" s="8">
        <v>142</v>
      </c>
      <c r="LJ83" s="8">
        <v>73</v>
      </c>
      <c r="LK83" s="8">
        <v>173</v>
      </c>
      <c r="LL83" s="8">
        <v>246</v>
      </c>
      <c r="LM83" s="8">
        <v>170</v>
      </c>
      <c r="LN83" s="8">
        <v>617</v>
      </c>
      <c r="LO83" s="8">
        <v>787</v>
      </c>
      <c r="LP83" s="9"/>
      <c r="LQ83" s="9"/>
      <c r="LR83" s="9"/>
      <c r="LS83" s="8">
        <v>2</v>
      </c>
      <c r="LT83" s="8">
        <v>2</v>
      </c>
      <c r="LU83" s="8">
        <v>2</v>
      </c>
      <c r="LV83" s="8">
        <v>1</v>
      </c>
      <c r="LW83" s="8">
        <v>3</v>
      </c>
      <c r="LX83" s="9"/>
      <c r="LY83" s="9"/>
      <c r="LZ83" s="9"/>
      <c r="MA83" s="8">
        <v>11</v>
      </c>
      <c r="MB83" s="8">
        <v>11</v>
      </c>
      <c r="MC83" s="8">
        <v>12</v>
      </c>
      <c r="MD83" s="8">
        <v>69</v>
      </c>
      <c r="ME83" s="8">
        <v>81</v>
      </c>
      <c r="MF83" s="9"/>
      <c r="MG83" s="9"/>
      <c r="MH83" s="9"/>
      <c r="MI83" s="9"/>
      <c r="MJ83" s="9"/>
      <c r="MK83" s="9"/>
      <c r="ML83" s="8">
        <v>10</v>
      </c>
      <c r="MM83" s="8">
        <v>25</v>
      </c>
      <c r="MN83" s="8">
        <v>35</v>
      </c>
      <c r="MO83" s="9"/>
      <c r="MP83" s="9"/>
      <c r="MQ83" s="9"/>
      <c r="MR83" s="9"/>
      <c r="MS83" s="9"/>
      <c r="MT83" s="8">
        <v>3</v>
      </c>
      <c r="MU83" s="8">
        <v>3</v>
      </c>
      <c r="MV83" s="8">
        <v>16</v>
      </c>
      <c r="MW83" s="8">
        <v>81</v>
      </c>
      <c r="MX83" s="8">
        <v>97</v>
      </c>
      <c r="MY83" s="9"/>
      <c r="MZ83" s="9"/>
      <c r="NA83" s="9"/>
      <c r="NB83" s="9"/>
      <c r="NC83" s="8">
        <v>1265</v>
      </c>
      <c r="ND83" s="10">
        <v>6733</v>
      </c>
    </row>
    <row r="84" spans="1:369" ht="36.6" thickBot="1" x14ac:dyDescent="0.35">
      <c r="A84" s="1"/>
      <c r="B84" s="49"/>
      <c r="C84" s="7" t="s">
        <v>40</v>
      </c>
      <c r="D84" s="9"/>
      <c r="E84" s="9"/>
      <c r="F84" s="8">
        <v>112</v>
      </c>
      <c r="G84" s="8">
        <v>409</v>
      </c>
      <c r="H84" s="8">
        <v>521</v>
      </c>
      <c r="I84" s="9"/>
      <c r="J84" s="8">
        <v>2</v>
      </c>
      <c r="K84" s="8">
        <v>2</v>
      </c>
      <c r="L84" s="8">
        <v>523</v>
      </c>
      <c r="M84" s="9"/>
      <c r="N84" s="9"/>
      <c r="O84" s="9"/>
      <c r="P84" s="8">
        <v>85</v>
      </c>
      <c r="Q84" s="8">
        <v>286</v>
      </c>
      <c r="R84" s="8">
        <v>371</v>
      </c>
      <c r="S84" s="9"/>
      <c r="T84" s="9"/>
      <c r="U84" s="9"/>
      <c r="V84" s="9"/>
      <c r="W84" s="9"/>
      <c r="X84" s="8">
        <v>3</v>
      </c>
      <c r="Y84" s="8">
        <v>3</v>
      </c>
      <c r="Z84" s="8">
        <v>374</v>
      </c>
      <c r="AA84" s="9"/>
      <c r="AB84" s="9"/>
      <c r="AC84" s="8">
        <v>99</v>
      </c>
      <c r="AD84" s="8">
        <v>336</v>
      </c>
      <c r="AE84" s="8">
        <v>435</v>
      </c>
      <c r="AF84" s="9"/>
      <c r="AG84" s="9"/>
      <c r="AH84" s="9"/>
      <c r="AI84" s="8">
        <v>1</v>
      </c>
      <c r="AJ84" s="8">
        <v>6</v>
      </c>
      <c r="AK84" s="8">
        <v>7</v>
      </c>
      <c r="AL84" s="8">
        <v>442</v>
      </c>
      <c r="AM84" s="9"/>
      <c r="AN84" s="9"/>
      <c r="AO84" s="8">
        <v>157</v>
      </c>
      <c r="AP84" s="8">
        <v>378</v>
      </c>
      <c r="AQ84" s="8">
        <v>535</v>
      </c>
      <c r="AR84" s="9"/>
      <c r="AS84" s="9"/>
      <c r="AT84" s="9"/>
      <c r="AU84" s="8">
        <v>1</v>
      </c>
      <c r="AV84" s="9"/>
      <c r="AW84" s="8">
        <v>1</v>
      </c>
      <c r="AX84" s="8">
        <v>1</v>
      </c>
      <c r="AY84" s="8">
        <v>7</v>
      </c>
      <c r="AZ84" s="8">
        <v>8</v>
      </c>
      <c r="BA84" s="8">
        <v>544</v>
      </c>
      <c r="BB84" s="8">
        <v>190</v>
      </c>
      <c r="BC84" s="8">
        <v>472</v>
      </c>
      <c r="BD84" s="8">
        <v>662</v>
      </c>
      <c r="BE84" s="9"/>
      <c r="BF84" s="9"/>
      <c r="BG84" s="9"/>
      <c r="BH84" s="9"/>
      <c r="BI84" s="9"/>
      <c r="BJ84" s="9"/>
      <c r="BK84" s="9"/>
      <c r="BL84" s="9"/>
      <c r="BM84" s="8">
        <v>3</v>
      </c>
      <c r="BN84" s="8">
        <v>9</v>
      </c>
      <c r="BO84" s="8">
        <v>12</v>
      </c>
      <c r="BP84" s="8">
        <v>674</v>
      </c>
      <c r="BQ84" s="9"/>
      <c r="BR84" s="9"/>
      <c r="BS84" s="9"/>
      <c r="BT84" s="8">
        <v>176</v>
      </c>
      <c r="BU84" s="8">
        <v>359</v>
      </c>
      <c r="BV84" s="8">
        <v>535</v>
      </c>
      <c r="BW84" s="9"/>
      <c r="BX84" s="9"/>
      <c r="BY84" s="9"/>
      <c r="BZ84" s="8">
        <v>5</v>
      </c>
      <c r="CA84" s="8">
        <v>1</v>
      </c>
      <c r="CB84" s="8">
        <v>6</v>
      </c>
      <c r="CC84" s="9"/>
      <c r="CD84" s="9"/>
      <c r="CE84" s="9"/>
      <c r="CF84" s="9"/>
      <c r="CG84" s="9"/>
      <c r="CH84" s="8">
        <v>5</v>
      </c>
      <c r="CI84" s="8">
        <v>8</v>
      </c>
      <c r="CJ84" s="8">
        <v>13</v>
      </c>
      <c r="CK84" s="9"/>
      <c r="CL84" s="9"/>
      <c r="CM84" s="8">
        <v>554</v>
      </c>
      <c r="CN84" s="8">
        <v>171</v>
      </c>
      <c r="CO84" s="8">
        <v>380</v>
      </c>
      <c r="CP84" s="8">
        <v>551</v>
      </c>
      <c r="CQ84" s="9"/>
      <c r="CR84" s="9"/>
      <c r="CS84" s="9"/>
      <c r="CT84" s="8">
        <v>3</v>
      </c>
      <c r="CU84" s="8">
        <v>1</v>
      </c>
      <c r="CV84" s="8">
        <v>4</v>
      </c>
      <c r="CW84" s="9"/>
      <c r="CX84" s="8">
        <v>2</v>
      </c>
      <c r="CY84" s="8">
        <v>2</v>
      </c>
      <c r="CZ84" s="9"/>
      <c r="DA84" s="9"/>
      <c r="DB84" s="9"/>
      <c r="DC84" s="8">
        <v>5</v>
      </c>
      <c r="DD84" s="8">
        <v>17</v>
      </c>
      <c r="DE84" s="8">
        <v>22</v>
      </c>
      <c r="DF84" s="9"/>
      <c r="DG84" s="9"/>
      <c r="DH84" s="9"/>
      <c r="DI84" s="8">
        <v>579</v>
      </c>
      <c r="DJ84" s="9"/>
      <c r="DK84" s="9"/>
      <c r="DL84" s="9"/>
      <c r="DM84" s="8">
        <v>138</v>
      </c>
      <c r="DN84" s="8">
        <v>411</v>
      </c>
      <c r="DO84" s="8">
        <v>549</v>
      </c>
      <c r="DP84" s="8">
        <v>2</v>
      </c>
      <c r="DQ84" s="9"/>
      <c r="DR84" s="8">
        <v>2</v>
      </c>
      <c r="DS84" s="8">
        <v>2</v>
      </c>
      <c r="DT84" s="9"/>
      <c r="DU84" s="8">
        <v>2</v>
      </c>
      <c r="DV84" s="8">
        <v>2</v>
      </c>
      <c r="DW84" s="8">
        <v>5</v>
      </c>
      <c r="DX84" s="8">
        <v>7</v>
      </c>
      <c r="DY84" s="9"/>
      <c r="DZ84" s="9"/>
      <c r="EA84" s="8">
        <v>7</v>
      </c>
      <c r="EB84" s="8">
        <v>12</v>
      </c>
      <c r="EC84" s="8">
        <v>19</v>
      </c>
      <c r="ED84" s="9"/>
      <c r="EE84" s="9"/>
      <c r="EF84" s="8">
        <v>579</v>
      </c>
      <c r="EG84" s="8">
        <v>1</v>
      </c>
      <c r="EH84" s="9"/>
      <c r="EI84" s="8">
        <v>1</v>
      </c>
      <c r="EJ84" s="8">
        <v>178</v>
      </c>
      <c r="EK84" s="8">
        <v>469</v>
      </c>
      <c r="EL84" s="8">
        <v>647</v>
      </c>
      <c r="EM84" s="8">
        <v>1</v>
      </c>
      <c r="EN84" s="9"/>
      <c r="EO84" s="8">
        <v>1</v>
      </c>
      <c r="EP84" s="8">
        <v>2</v>
      </c>
      <c r="EQ84" s="9"/>
      <c r="ER84" s="8">
        <v>2</v>
      </c>
      <c r="ES84" s="8">
        <v>4</v>
      </c>
      <c r="ET84" s="8">
        <v>2</v>
      </c>
      <c r="EU84" s="8">
        <v>6</v>
      </c>
      <c r="EV84" s="8">
        <v>3</v>
      </c>
      <c r="EW84" s="8">
        <v>6</v>
      </c>
      <c r="EX84" s="8">
        <v>9</v>
      </c>
      <c r="EY84" s="9"/>
      <c r="EZ84" s="9"/>
      <c r="FA84" s="9"/>
      <c r="FB84" s="9"/>
      <c r="FC84" s="8">
        <v>3</v>
      </c>
      <c r="FD84" s="8">
        <v>17</v>
      </c>
      <c r="FE84" s="8">
        <v>20</v>
      </c>
      <c r="FF84" s="9"/>
      <c r="FG84" s="9"/>
      <c r="FH84" s="8">
        <v>686</v>
      </c>
      <c r="FI84" s="9"/>
      <c r="FJ84" s="9"/>
      <c r="FK84" s="9"/>
      <c r="FL84" s="8">
        <v>98</v>
      </c>
      <c r="FM84" s="8">
        <v>366</v>
      </c>
      <c r="FN84" s="8">
        <v>464</v>
      </c>
      <c r="FO84" s="8">
        <v>5</v>
      </c>
      <c r="FP84" s="9"/>
      <c r="FQ84" s="8">
        <v>5</v>
      </c>
      <c r="FR84" s="8">
        <v>1</v>
      </c>
      <c r="FS84" s="9"/>
      <c r="FT84" s="8">
        <v>1</v>
      </c>
      <c r="FU84" s="9"/>
      <c r="FV84" s="8">
        <v>2</v>
      </c>
      <c r="FW84" s="8">
        <v>2</v>
      </c>
      <c r="FX84" s="8">
        <v>2</v>
      </c>
      <c r="FY84" s="8">
        <v>3</v>
      </c>
      <c r="FZ84" s="8">
        <v>5</v>
      </c>
      <c r="GA84" s="8">
        <v>1</v>
      </c>
      <c r="GB84" s="8">
        <v>1</v>
      </c>
      <c r="GC84" s="9"/>
      <c r="GD84" s="9"/>
      <c r="GE84" s="8">
        <v>7</v>
      </c>
      <c r="GF84" s="8">
        <v>29</v>
      </c>
      <c r="GG84" s="8">
        <v>36</v>
      </c>
      <c r="GH84" s="9"/>
      <c r="GI84" s="9"/>
      <c r="GJ84" s="9"/>
      <c r="GK84" s="8">
        <v>514</v>
      </c>
      <c r="GL84" s="9"/>
      <c r="GM84" s="9"/>
      <c r="GN84" s="9"/>
      <c r="GO84" s="8">
        <v>64</v>
      </c>
      <c r="GP84" s="8">
        <v>264</v>
      </c>
      <c r="GQ84" s="8">
        <v>328</v>
      </c>
      <c r="GR84" s="8">
        <v>2</v>
      </c>
      <c r="GS84" s="9"/>
      <c r="GT84" s="8">
        <v>2</v>
      </c>
      <c r="GU84" s="8">
        <v>1</v>
      </c>
      <c r="GV84" s="9"/>
      <c r="GW84" s="8">
        <v>1</v>
      </c>
      <c r="GX84" s="8">
        <v>2</v>
      </c>
      <c r="GY84" s="8">
        <v>3</v>
      </c>
      <c r="GZ84" s="8">
        <v>5</v>
      </c>
      <c r="HA84" s="8">
        <v>1</v>
      </c>
      <c r="HB84" s="8">
        <v>8</v>
      </c>
      <c r="HC84" s="8">
        <v>9</v>
      </c>
      <c r="HD84" s="9"/>
      <c r="HE84" s="9"/>
      <c r="HF84" s="9"/>
      <c r="HG84" s="8">
        <v>7</v>
      </c>
      <c r="HH84" s="8">
        <v>40</v>
      </c>
      <c r="HI84" s="8">
        <v>47</v>
      </c>
      <c r="HJ84" s="8">
        <v>1</v>
      </c>
      <c r="HK84" s="9"/>
      <c r="HL84" s="8">
        <v>1</v>
      </c>
      <c r="HM84" s="8">
        <v>393</v>
      </c>
      <c r="HN84" s="8">
        <v>2</v>
      </c>
      <c r="HO84" s="8">
        <v>4</v>
      </c>
      <c r="HP84" s="8">
        <v>6</v>
      </c>
      <c r="HQ84" s="8">
        <v>45</v>
      </c>
      <c r="HR84" s="8">
        <v>183</v>
      </c>
      <c r="HS84" s="8">
        <v>228</v>
      </c>
      <c r="HT84" s="8">
        <v>1</v>
      </c>
      <c r="HU84" s="9"/>
      <c r="HV84" s="8">
        <v>1</v>
      </c>
      <c r="HW84" s="8">
        <v>1</v>
      </c>
      <c r="HX84" s="9"/>
      <c r="HY84" s="8">
        <v>1</v>
      </c>
      <c r="HZ84" s="9"/>
      <c r="IA84" s="8">
        <v>2</v>
      </c>
      <c r="IB84" s="8">
        <v>2</v>
      </c>
      <c r="IC84" s="9"/>
      <c r="ID84" s="8">
        <v>6</v>
      </c>
      <c r="IE84" s="8">
        <v>6</v>
      </c>
      <c r="IF84" s="9"/>
      <c r="IG84" s="9"/>
      <c r="IH84" s="9"/>
      <c r="II84" s="9"/>
      <c r="IJ84" s="8">
        <v>9</v>
      </c>
      <c r="IK84" s="8">
        <v>34</v>
      </c>
      <c r="IL84" s="8">
        <v>43</v>
      </c>
      <c r="IM84" s="9"/>
      <c r="IN84" s="9"/>
      <c r="IO84" s="9"/>
      <c r="IP84" s="8">
        <v>287</v>
      </c>
      <c r="IQ84" s="8">
        <v>3</v>
      </c>
      <c r="IR84" s="8">
        <v>4</v>
      </c>
      <c r="IS84" s="8">
        <v>7</v>
      </c>
      <c r="IT84" s="8">
        <v>37</v>
      </c>
      <c r="IU84" s="8">
        <v>115</v>
      </c>
      <c r="IV84" s="8">
        <v>152</v>
      </c>
      <c r="IW84" s="9"/>
      <c r="IX84" s="9"/>
      <c r="IY84" s="9"/>
      <c r="IZ84" s="9"/>
      <c r="JA84" s="9"/>
      <c r="JB84" s="9"/>
      <c r="JC84" s="8">
        <v>1</v>
      </c>
      <c r="JD84" s="9"/>
      <c r="JE84" s="8">
        <v>1</v>
      </c>
      <c r="JF84" s="9"/>
      <c r="JG84" s="9"/>
      <c r="JH84" s="9"/>
      <c r="JI84" s="9"/>
      <c r="JJ84" s="9"/>
      <c r="JK84" s="9"/>
      <c r="JL84" s="9"/>
      <c r="JM84" s="9"/>
      <c r="JN84" s="9"/>
      <c r="JO84" s="9"/>
      <c r="JP84" s="8">
        <v>5</v>
      </c>
      <c r="JQ84" s="8">
        <v>5</v>
      </c>
      <c r="JR84" s="9"/>
      <c r="JS84" s="9"/>
      <c r="JT84" s="9"/>
      <c r="JU84" s="9"/>
      <c r="JV84" s="9"/>
      <c r="JW84" s="9"/>
      <c r="JX84" s="9"/>
      <c r="JY84" s="8">
        <v>4</v>
      </c>
      <c r="JZ84" s="8">
        <v>21</v>
      </c>
      <c r="KA84" s="8">
        <v>25</v>
      </c>
      <c r="KB84" s="9"/>
      <c r="KC84" s="9"/>
      <c r="KD84" s="8">
        <v>190</v>
      </c>
      <c r="KE84" s="9"/>
      <c r="KF84" s="8">
        <v>1</v>
      </c>
      <c r="KG84" s="8">
        <v>1</v>
      </c>
      <c r="KH84" s="8">
        <v>29</v>
      </c>
      <c r="KI84" s="8">
        <v>75</v>
      </c>
      <c r="KJ84" s="8">
        <v>104</v>
      </c>
      <c r="KK84" s="9"/>
      <c r="KL84" s="9"/>
      <c r="KM84" s="9"/>
      <c r="KN84" s="8">
        <v>2</v>
      </c>
      <c r="KO84" s="8">
        <v>2</v>
      </c>
      <c r="KP84" s="8">
        <v>1</v>
      </c>
      <c r="KQ84" s="8">
        <v>1</v>
      </c>
      <c r="KR84" s="9"/>
      <c r="KS84" s="9"/>
      <c r="KT84" s="9"/>
      <c r="KU84" s="8">
        <v>1</v>
      </c>
      <c r="KV84" s="8">
        <v>1</v>
      </c>
      <c r="KW84" s="8">
        <v>2</v>
      </c>
      <c r="KX84" s="9"/>
      <c r="KY84" s="8">
        <v>2</v>
      </c>
      <c r="KZ84" s="9"/>
      <c r="LA84" s="9"/>
      <c r="LB84" s="9"/>
      <c r="LC84" s="9"/>
      <c r="LD84" s="8">
        <v>5</v>
      </c>
      <c r="LE84" s="8">
        <v>18</v>
      </c>
      <c r="LF84" s="8">
        <v>23</v>
      </c>
      <c r="LG84" s="9"/>
      <c r="LH84" s="9"/>
      <c r="LI84" s="8">
        <v>134</v>
      </c>
      <c r="LJ84" s="8">
        <v>127</v>
      </c>
      <c r="LK84" s="8">
        <v>189</v>
      </c>
      <c r="LL84" s="8">
        <v>316</v>
      </c>
      <c r="LM84" s="8">
        <v>254</v>
      </c>
      <c r="LN84" s="8">
        <v>865</v>
      </c>
      <c r="LO84" s="8">
        <v>1119</v>
      </c>
      <c r="LP84" s="9"/>
      <c r="LQ84" s="9"/>
      <c r="LR84" s="9"/>
      <c r="LS84" s="8">
        <v>3</v>
      </c>
      <c r="LT84" s="8">
        <v>3</v>
      </c>
      <c r="LU84" s="8">
        <v>4</v>
      </c>
      <c r="LV84" s="8">
        <v>3</v>
      </c>
      <c r="LW84" s="8">
        <v>7</v>
      </c>
      <c r="LX84" s="9"/>
      <c r="LY84" s="9"/>
      <c r="LZ84" s="9"/>
      <c r="MA84" s="8">
        <v>14</v>
      </c>
      <c r="MB84" s="8">
        <v>14</v>
      </c>
      <c r="MC84" s="8">
        <v>60</v>
      </c>
      <c r="MD84" s="8">
        <v>282</v>
      </c>
      <c r="ME84" s="8">
        <v>342</v>
      </c>
      <c r="MF84" s="8">
        <v>3</v>
      </c>
      <c r="MG84" s="8">
        <v>2</v>
      </c>
      <c r="MH84" s="8">
        <v>5</v>
      </c>
      <c r="MI84" s="9"/>
      <c r="MJ84" s="8">
        <v>1</v>
      </c>
      <c r="MK84" s="8">
        <v>1</v>
      </c>
      <c r="ML84" s="8">
        <v>18</v>
      </c>
      <c r="MM84" s="8">
        <v>21</v>
      </c>
      <c r="MN84" s="8">
        <v>39</v>
      </c>
      <c r="MO84" s="9"/>
      <c r="MP84" s="9"/>
      <c r="MQ84" s="9"/>
      <c r="MR84" s="9"/>
      <c r="MS84" s="8">
        <v>2</v>
      </c>
      <c r="MT84" s="8">
        <v>8</v>
      </c>
      <c r="MU84" s="8">
        <v>10</v>
      </c>
      <c r="MV84" s="8">
        <v>19</v>
      </c>
      <c r="MW84" s="8">
        <v>121</v>
      </c>
      <c r="MX84" s="8">
        <v>140</v>
      </c>
      <c r="MY84" s="9"/>
      <c r="MZ84" s="9"/>
      <c r="NA84" s="9"/>
      <c r="NB84" s="9"/>
      <c r="NC84" s="8">
        <v>1996</v>
      </c>
      <c r="ND84" s="10">
        <v>8469</v>
      </c>
    </row>
    <row r="85" spans="1:369" ht="27.6" thickBot="1" x14ac:dyDescent="0.35">
      <c r="A85" s="1"/>
      <c r="B85" s="49"/>
      <c r="C85" s="7" t="s">
        <v>41</v>
      </c>
      <c r="D85" s="8">
        <v>1</v>
      </c>
      <c r="E85" s="8">
        <v>1</v>
      </c>
      <c r="F85" s="8">
        <v>114</v>
      </c>
      <c r="G85" s="8">
        <v>557</v>
      </c>
      <c r="H85" s="8">
        <v>671</v>
      </c>
      <c r="I85" s="8">
        <v>1</v>
      </c>
      <c r="J85" s="8">
        <v>4</v>
      </c>
      <c r="K85" s="8">
        <v>5</v>
      </c>
      <c r="L85" s="8">
        <v>677</v>
      </c>
      <c r="M85" s="9"/>
      <c r="N85" s="9"/>
      <c r="O85" s="9"/>
      <c r="P85" s="8">
        <v>65</v>
      </c>
      <c r="Q85" s="8">
        <v>314</v>
      </c>
      <c r="R85" s="8">
        <v>379</v>
      </c>
      <c r="S85" s="9"/>
      <c r="T85" s="9"/>
      <c r="U85" s="9"/>
      <c r="V85" s="9"/>
      <c r="W85" s="9"/>
      <c r="X85" s="8">
        <v>10</v>
      </c>
      <c r="Y85" s="8">
        <v>10</v>
      </c>
      <c r="Z85" s="8">
        <v>389</v>
      </c>
      <c r="AA85" s="9"/>
      <c r="AB85" s="9"/>
      <c r="AC85" s="8">
        <v>88</v>
      </c>
      <c r="AD85" s="8">
        <v>327</v>
      </c>
      <c r="AE85" s="8">
        <v>415</v>
      </c>
      <c r="AF85" s="9"/>
      <c r="AG85" s="8">
        <v>1</v>
      </c>
      <c r="AH85" s="8">
        <v>1</v>
      </c>
      <c r="AI85" s="8">
        <v>1</v>
      </c>
      <c r="AJ85" s="8">
        <v>4</v>
      </c>
      <c r="AK85" s="8">
        <v>5</v>
      </c>
      <c r="AL85" s="8">
        <v>421</v>
      </c>
      <c r="AM85" s="9"/>
      <c r="AN85" s="9"/>
      <c r="AO85" s="8">
        <v>119</v>
      </c>
      <c r="AP85" s="8">
        <v>353</v>
      </c>
      <c r="AQ85" s="8">
        <v>472</v>
      </c>
      <c r="AR85" s="9"/>
      <c r="AS85" s="9"/>
      <c r="AT85" s="9"/>
      <c r="AU85" s="9"/>
      <c r="AV85" s="9"/>
      <c r="AW85" s="9"/>
      <c r="AX85" s="8">
        <v>2</v>
      </c>
      <c r="AY85" s="8">
        <v>4</v>
      </c>
      <c r="AZ85" s="8">
        <v>6</v>
      </c>
      <c r="BA85" s="8">
        <v>478</v>
      </c>
      <c r="BB85" s="8">
        <v>184</v>
      </c>
      <c r="BC85" s="8">
        <v>392</v>
      </c>
      <c r="BD85" s="8">
        <v>576</v>
      </c>
      <c r="BE85" s="9"/>
      <c r="BF85" s="9"/>
      <c r="BG85" s="9"/>
      <c r="BH85" s="9"/>
      <c r="BI85" s="9"/>
      <c r="BJ85" s="9"/>
      <c r="BK85" s="9"/>
      <c r="BL85" s="9"/>
      <c r="BM85" s="8">
        <v>3</v>
      </c>
      <c r="BN85" s="8">
        <v>9</v>
      </c>
      <c r="BO85" s="8">
        <v>12</v>
      </c>
      <c r="BP85" s="8">
        <v>588</v>
      </c>
      <c r="BQ85" s="8">
        <v>1</v>
      </c>
      <c r="BR85" s="9"/>
      <c r="BS85" s="8">
        <v>1</v>
      </c>
      <c r="BT85" s="8">
        <v>139</v>
      </c>
      <c r="BU85" s="8">
        <v>372</v>
      </c>
      <c r="BV85" s="8">
        <v>511</v>
      </c>
      <c r="BW85" s="9"/>
      <c r="BX85" s="8">
        <v>1</v>
      </c>
      <c r="BY85" s="8">
        <v>1</v>
      </c>
      <c r="BZ85" s="9"/>
      <c r="CA85" s="9"/>
      <c r="CB85" s="9"/>
      <c r="CC85" s="9"/>
      <c r="CD85" s="9"/>
      <c r="CE85" s="9"/>
      <c r="CF85" s="9"/>
      <c r="CG85" s="9"/>
      <c r="CH85" s="8">
        <v>6</v>
      </c>
      <c r="CI85" s="8">
        <v>17</v>
      </c>
      <c r="CJ85" s="8">
        <v>23</v>
      </c>
      <c r="CK85" s="9"/>
      <c r="CL85" s="9"/>
      <c r="CM85" s="8">
        <v>536</v>
      </c>
      <c r="CN85" s="8">
        <v>147</v>
      </c>
      <c r="CO85" s="8">
        <v>397</v>
      </c>
      <c r="CP85" s="8">
        <v>544</v>
      </c>
      <c r="CQ85" s="9"/>
      <c r="CR85" s="9"/>
      <c r="CS85" s="9"/>
      <c r="CT85" s="8">
        <v>1</v>
      </c>
      <c r="CU85" s="9"/>
      <c r="CV85" s="8">
        <v>1</v>
      </c>
      <c r="CW85" s="8">
        <v>1</v>
      </c>
      <c r="CX85" s="9"/>
      <c r="CY85" s="8">
        <v>1</v>
      </c>
      <c r="CZ85" s="9"/>
      <c r="DA85" s="9"/>
      <c r="DB85" s="9"/>
      <c r="DC85" s="8">
        <v>12</v>
      </c>
      <c r="DD85" s="8">
        <v>10</v>
      </c>
      <c r="DE85" s="8">
        <v>22</v>
      </c>
      <c r="DF85" s="9"/>
      <c r="DG85" s="9"/>
      <c r="DH85" s="9"/>
      <c r="DI85" s="8">
        <v>568</v>
      </c>
      <c r="DJ85" s="9"/>
      <c r="DK85" s="9"/>
      <c r="DL85" s="9"/>
      <c r="DM85" s="8">
        <v>143</v>
      </c>
      <c r="DN85" s="8">
        <v>382</v>
      </c>
      <c r="DO85" s="8">
        <v>525</v>
      </c>
      <c r="DP85" s="9"/>
      <c r="DQ85" s="8">
        <v>4</v>
      </c>
      <c r="DR85" s="8">
        <v>4</v>
      </c>
      <c r="DS85" s="8">
        <v>3</v>
      </c>
      <c r="DT85" s="8">
        <v>4</v>
      </c>
      <c r="DU85" s="8">
        <v>7</v>
      </c>
      <c r="DV85" s="9"/>
      <c r="DW85" s="8">
        <v>4</v>
      </c>
      <c r="DX85" s="8">
        <v>4</v>
      </c>
      <c r="DY85" s="9"/>
      <c r="DZ85" s="9"/>
      <c r="EA85" s="8">
        <v>8</v>
      </c>
      <c r="EB85" s="8">
        <v>23</v>
      </c>
      <c r="EC85" s="8">
        <v>31</v>
      </c>
      <c r="ED85" s="9"/>
      <c r="EE85" s="9"/>
      <c r="EF85" s="8">
        <v>571</v>
      </c>
      <c r="EG85" s="9"/>
      <c r="EH85" s="9"/>
      <c r="EI85" s="9"/>
      <c r="EJ85" s="8">
        <v>131</v>
      </c>
      <c r="EK85" s="8">
        <v>414</v>
      </c>
      <c r="EL85" s="8">
        <v>545</v>
      </c>
      <c r="EM85" s="8">
        <v>1</v>
      </c>
      <c r="EN85" s="9"/>
      <c r="EO85" s="8">
        <v>1</v>
      </c>
      <c r="EP85" s="9"/>
      <c r="EQ85" s="8">
        <v>2</v>
      </c>
      <c r="ER85" s="8">
        <v>2</v>
      </c>
      <c r="ES85" s="9"/>
      <c r="ET85" s="9"/>
      <c r="EU85" s="9"/>
      <c r="EV85" s="9"/>
      <c r="EW85" s="8">
        <v>8</v>
      </c>
      <c r="EX85" s="8">
        <v>8</v>
      </c>
      <c r="EY85" s="9"/>
      <c r="EZ85" s="9"/>
      <c r="FA85" s="9"/>
      <c r="FB85" s="9"/>
      <c r="FC85" s="8">
        <v>10</v>
      </c>
      <c r="FD85" s="8">
        <v>28</v>
      </c>
      <c r="FE85" s="8">
        <v>38</v>
      </c>
      <c r="FF85" s="9"/>
      <c r="FG85" s="9"/>
      <c r="FH85" s="8">
        <v>594</v>
      </c>
      <c r="FI85" s="8">
        <v>1</v>
      </c>
      <c r="FJ85" s="9"/>
      <c r="FK85" s="8">
        <v>1</v>
      </c>
      <c r="FL85" s="8">
        <v>90</v>
      </c>
      <c r="FM85" s="8">
        <v>334</v>
      </c>
      <c r="FN85" s="8">
        <v>424</v>
      </c>
      <c r="FO85" s="9"/>
      <c r="FP85" s="9"/>
      <c r="FQ85" s="9"/>
      <c r="FR85" s="9"/>
      <c r="FS85" s="8">
        <v>1</v>
      </c>
      <c r="FT85" s="8">
        <v>1</v>
      </c>
      <c r="FU85" s="9"/>
      <c r="FV85" s="8">
        <v>1</v>
      </c>
      <c r="FW85" s="8">
        <v>1</v>
      </c>
      <c r="FX85" s="9"/>
      <c r="FY85" s="9"/>
      <c r="FZ85" s="9"/>
      <c r="GA85" s="9"/>
      <c r="GB85" s="9"/>
      <c r="GC85" s="9"/>
      <c r="GD85" s="9"/>
      <c r="GE85" s="8">
        <v>9</v>
      </c>
      <c r="GF85" s="8">
        <v>23</v>
      </c>
      <c r="GG85" s="8">
        <v>32</v>
      </c>
      <c r="GH85" s="9"/>
      <c r="GI85" s="9"/>
      <c r="GJ85" s="9"/>
      <c r="GK85" s="8">
        <v>459</v>
      </c>
      <c r="GL85" s="8">
        <v>3</v>
      </c>
      <c r="GM85" s="8">
        <v>3</v>
      </c>
      <c r="GN85" s="8">
        <v>6</v>
      </c>
      <c r="GO85" s="8">
        <v>74</v>
      </c>
      <c r="GP85" s="8">
        <v>269</v>
      </c>
      <c r="GQ85" s="8">
        <v>343</v>
      </c>
      <c r="GR85" s="9"/>
      <c r="GS85" s="8">
        <v>2</v>
      </c>
      <c r="GT85" s="8">
        <v>2</v>
      </c>
      <c r="GU85" s="9"/>
      <c r="GV85" s="8">
        <v>1</v>
      </c>
      <c r="GW85" s="8">
        <v>1</v>
      </c>
      <c r="GX85" s="8">
        <v>1</v>
      </c>
      <c r="GY85" s="9"/>
      <c r="GZ85" s="8">
        <v>1</v>
      </c>
      <c r="HA85" s="9"/>
      <c r="HB85" s="8">
        <v>1</v>
      </c>
      <c r="HC85" s="8">
        <v>1</v>
      </c>
      <c r="HD85" s="9"/>
      <c r="HE85" s="9"/>
      <c r="HF85" s="9"/>
      <c r="HG85" s="8">
        <v>1</v>
      </c>
      <c r="HH85" s="8">
        <v>21</v>
      </c>
      <c r="HI85" s="8">
        <v>22</v>
      </c>
      <c r="HJ85" s="9"/>
      <c r="HK85" s="9"/>
      <c r="HL85" s="9"/>
      <c r="HM85" s="8">
        <v>376</v>
      </c>
      <c r="HN85" s="8">
        <v>1</v>
      </c>
      <c r="HO85" s="8">
        <v>4</v>
      </c>
      <c r="HP85" s="8">
        <v>5</v>
      </c>
      <c r="HQ85" s="8">
        <v>52</v>
      </c>
      <c r="HR85" s="8">
        <v>194</v>
      </c>
      <c r="HS85" s="8">
        <v>246</v>
      </c>
      <c r="HT85" s="9"/>
      <c r="HU85" s="9"/>
      <c r="HV85" s="9"/>
      <c r="HW85" s="9"/>
      <c r="HX85" s="8">
        <v>5</v>
      </c>
      <c r="HY85" s="8">
        <v>5</v>
      </c>
      <c r="HZ85" s="9"/>
      <c r="IA85" s="8">
        <v>1</v>
      </c>
      <c r="IB85" s="8">
        <v>1</v>
      </c>
      <c r="IC85" s="8">
        <v>2</v>
      </c>
      <c r="ID85" s="9"/>
      <c r="IE85" s="8">
        <v>2</v>
      </c>
      <c r="IF85" s="9"/>
      <c r="IG85" s="9"/>
      <c r="IH85" s="9"/>
      <c r="II85" s="9"/>
      <c r="IJ85" s="8">
        <v>1</v>
      </c>
      <c r="IK85" s="8">
        <v>30</v>
      </c>
      <c r="IL85" s="8">
        <v>31</v>
      </c>
      <c r="IM85" s="9"/>
      <c r="IN85" s="9"/>
      <c r="IO85" s="9"/>
      <c r="IP85" s="8">
        <v>290</v>
      </c>
      <c r="IQ85" s="9"/>
      <c r="IR85" s="8">
        <v>2</v>
      </c>
      <c r="IS85" s="8">
        <v>2</v>
      </c>
      <c r="IT85" s="8">
        <v>17</v>
      </c>
      <c r="IU85" s="8">
        <v>93</v>
      </c>
      <c r="IV85" s="8">
        <v>110</v>
      </c>
      <c r="IW85" s="9"/>
      <c r="IX85" s="9"/>
      <c r="IY85" s="9"/>
      <c r="IZ85" s="9"/>
      <c r="JA85" s="8">
        <v>1</v>
      </c>
      <c r="JB85" s="8">
        <v>1</v>
      </c>
      <c r="JC85" s="9"/>
      <c r="JD85" s="9"/>
      <c r="JE85" s="9"/>
      <c r="JF85" s="9"/>
      <c r="JG85" s="9"/>
      <c r="JH85" s="9"/>
      <c r="JI85" s="8">
        <v>3</v>
      </c>
      <c r="JJ85" s="8">
        <v>3</v>
      </c>
      <c r="JK85" s="9"/>
      <c r="JL85" s="9"/>
      <c r="JM85" s="9"/>
      <c r="JN85" s="9"/>
      <c r="JO85" s="9"/>
      <c r="JP85" s="8">
        <v>3</v>
      </c>
      <c r="JQ85" s="8">
        <v>3</v>
      </c>
      <c r="JR85" s="9"/>
      <c r="JS85" s="9"/>
      <c r="JT85" s="9"/>
      <c r="JU85" s="9"/>
      <c r="JV85" s="9"/>
      <c r="JW85" s="9"/>
      <c r="JX85" s="9"/>
      <c r="JY85" s="8">
        <v>6</v>
      </c>
      <c r="JZ85" s="8">
        <v>12</v>
      </c>
      <c r="KA85" s="8">
        <v>18</v>
      </c>
      <c r="KB85" s="9"/>
      <c r="KC85" s="9"/>
      <c r="KD85" s="8">
        <v>137</v>
      </c>
      <c r="KE85" s="8">
        <v>2</v>
      </c>
      <c r="KF85" s="8">
        <v>1</v>
      </c>
      <c r="KG85" s="8">
        <v>3</v>
      </c>
      <c r="KH85" s="8">
        <v>14</v>
      </c>
      <c r="KI85" s="8">
        <v>82</v>
      </c>
      <c r="KJ85" s="8">
        <v>96</v>
      </c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8">
        <v>1</v>
      </c>
      <c r="KV85" s="8">
        <v>1</v>
      </c>
      <c r="KW85" s="9"/>
      <c r="KX85" s="9"/>
      <c r="KY85" s="9"/>
      <c r="KZ85" s="9"/>
      <c r="LA85" s="9"/>
      <c r="LB85" s="9"/>
      <c r="LC85" s="9"/>
      <c r="LD85" s="8">
        <v>4</v>
      </c>
      <c r="LE85" s="8">
        <v>12</v>
      </c>
      <c r="LF85" s="8">
        <v>16</v>
      </c>
      <c r="LG85" s="8">
        <v>1</v>
      </c>
      <c r="LH85" s="8">
        <v>1</v>
      </c>
      <c r="LI85" s="8">
        <v>117</v>
      </c>
      <c r="LJ85" s="8">
        <v>156</v>
      </c>
      <c r="LK85" s="8">
        <v>215</v>
      </c>
      <c r="LL85" s="8">
        <v>371</v>
      </c>
      <c r="LM85" s="8">
        <v>238</v>
      </c>
      <c r="LN85" s="8">
        <v>791</v>
      </c>
      <c r="LO85" s="8">
        <v>1029</v>
      </c>
      <c r="LP85" s="9"/>
      <c r="LQ85" s="9"/>
      <c r="LR85" s="8">
        <v>1</v>
      </c>
      <c r="LS85" s="8">
        <v>3</v>
      </c>
      <c r="LT85" s="8">
        <v>4</v>
      </c>
      <c r="LU85" s="9"/>
      <c r="LV85" s="8">
        <v>2</v>
      </c>
      <c r="LW85" s="8">
        <v>2</v>
      </c>
      <c r="LX85" s="9"/>
      <c r="LY85" s="9"/>
      <c r="LZ85" s="9"/>
      <c r="MA85" s="9"/>
      <c r="MB85" s="9"/>
      <c r="MC85" s="8">
        <v>53</v>
      </c>
      <c r="MD85" s="8">
        <v>220</v>
      </c>
      <c r="ME85" s="8">
        <v>273</v>
      </c>
      <c r="MF85" s="9"/>
      <c r="MG85" s="9"/>
      <c r="MH85" s="9"/>
      <c r="MI85" s="9"/>
      <c r="MJ85" s="9"/>
      <c r="MK85" s="9"/>
      <c r="ML85" s="8">
        <v>11</v>
      </c>
      <c r="MM85" s="8">
        <v>21</v>
      </c>
      <c r="MN85" s="8">
        <v>32</v>
      </c>
      <c r="MO85" s="9"/>
      <c r="MP85" s="9"/>
      <c r="MQ85" s="8">
        <v>1</v>
      </c>
      <c r="MR85" s="8">
        <v>1</v>
      </c>
      <c r="MS85" s="8">
        <v>1</v>
      </c>
      <c r="MT85" s="8">
        <v>9</v>
      </c>
      <c r="MU85" s="8">
        <v>10</v>
      </c>
      <c r="MV85" s="8">
        <v>24</v>
      </c>
      <c r="MW85" s="8">
        <v>91</v>
      </c>
      <c r="MX85" s="8">
        <v>115</v>
      </c>
      <c r="MY85" s="9"/>
      <c r="MZ85" s="9"/>
      <c r="NA85" s="9"/>
      <c r="NB85" s="9"/>
      <c r="NC85" s="8">
        <v>1837</v>
      </c>
      <c r="ND85" s="10">
        <v>8038</v>
      </c>
    </row>
    <row r="86" spans="1:369" ht="15" thickBot="1" x14ac:dyDescent="0.35">
      <c r="A86" s="1"/>
      <c r="B86" s="50"/>
      <c r="C86" s="7" t="s">
        <v>17</v>
      </c>
      <c r="D86" s="11">
        <v>3</v>
      </c>
      <c r="E86" s="11">
        <v>3</v>
      </c>
      <c r="F86" s="11">
        <v>828</v>
      </c>
      <c r="G86" s="11">
        <v>3617</v>
      </c>
      <c r="H86" s="11">
        <v>4445</v>
      </c>
      <c r="I86" s="11">
        <v>6</v>
      </c>
      <c r="J86" s="11">
        <v>21</v>
      </c>
      <c r="K86" s="11">
        <v>27</v>
      </c>
      <c r="L86" s="11">
        <v>4475</v>
      </c>
      <c r="M86" s="11">
        <v>1</v>
      </c>
      <c r="N86" s="11">
        <v>1</v>
      </c>
      <c r="O86" s="11">
        <v>2</v>
      </c>
      <c r="P86" s="11">
        <v>640</v>
      </c>
      <c r="Q86" s="11">
        <v>2389</v>
      </c>
      <c r="R86" s="11">
        <v>3029</v>
      </c>
      <c r="S86" s="11">
        <v>1</v>
      </c>
      <c r="T86" s="11">
        <v>1</v>
      </c>
      <c r="U86" s="11">
        <v>1</v>
      </c>
      <c r="V86" s="11">
        <v>1</v>
      </c>
      <c r="W86" s="11">
        <v>4</v>
      </c>
      <c r="X86" s="11">
        <v>36</v>
      </c>
      <c r="Y86" s="11">
        <v>40</v>
      </c>
      <c r="Z86" s="11">
        <v>3073</v>
      </c>
      <c r="AA86" s="11">
        <v>1</v>
      </c>
      <c r="AB86" s="11">
        <v>1</v>
      </c>
      <c r="AC86" s="11">
        <v>880</v>
      </c>
      <c r="AD86" s="11">
        <v>2746</v>
      </c>
      <c r="AE86" s="11">
        <v>3626</v>
      </c>
      <c r="AF86" s="11">
        <v>2</v>
      </c>
      <c r="AG86" s="11">
        <v>2</v>
      </c>
      <c r="AH86" s="11">
        <v>4</v>
      </c>
      <c r="AI86" s="11">
        <v>8</v>
      </c>
      <c r="AJ86" s="11">
        <v>42</v>
      </c>
      <c r="AK86" s="11">
        <v>50</v>
      </c>
      <c r="AL86" s="11">
        <v>3681</v>
      </c>
      <c r="AM86" s="11">
        <v>1</v>
      </c>
      <c r="AN86" s="11">
        <v>1</v>
      </c>
      <c r="AO86" s="11">
        <v>1108</v>
      </c>
      <c r="AP86" s="11">
        <v>2972</v>
      </c>
      <c r="AQ86" s="11">
        <v>4080</v>
      </c>
      <c r="AR86" s="11">
        <v>2</v>
      </c>
      <c r="AS86" s="11">
        <v>2</v>
      </c>
      <c r="AT86" s="11">
        <v>4</v>
      </c>
      <c r="AU86" s="11">
        <v>1</v>
      </c>
      <c r="AV86" s="11">
        <v>6</v>
      </c>
      <c r="AW86" s="11">
        <v>7</v>
      </c>
      <c r="AX86" s="11">
        <v>17</v>
      </c>
      <c r="AY86" s="11">
        <v>80</v>
      </c>
      <c r="AZ86" s="11">
        <v>97</v>
      </c>
      <c r="BA86" s="11">
        <v>4189</v>
      </c>
      <c r="BB86" s="11">
        <v>1466</v>
      </c>
      <c r="BC86" s="11">
        <v>3363</v>
      </c>
      <c r="BD86" s="11">
        <v>4829</v>
      </c>
      <c r="BE86" s="11">
        <v>3</v>
      </c>
      <c r="BF86" s="11">
        <v>3</v>
      </c>
      <c r="BG86" s="11">
        <v>1</v>
      </c>
      <c r="BH86" s="11">
        <v>4</v>
      </c>
      <c r="BI86" s="11">
        <v>5</v>
      </c>
      <c r="BJ86" s="11">
        <v>2</v>
      </c>
      <c r="BK86" s="11">
        <v>4</v>
      </c>
      <c r="BL86" s="11">
        <v>6</v>
      </c>
      <c r="BM86" s="11">
        <v>27</v>
      </c>
      <c r="BN86" s="11">
        <v>80</v>
      </c>
      <c r="BO86" s="11">
        <v>107</v>
      </c>
      <c r="BP86" s="11">
        <v>4950</v>
      </c>
      <c r="BQ86" s="11">
        <v>2</v>
      </c>
      <c r="BR86" s="11">
        <v>3</v>
      </c>
      <c r="BS86" s="11">
        <v>5</v>
      </c>
      <c r="BT86" s="11">
        <v>1209</v>
      </c>
      <c r="BU86" s="11">
        <v>2972</v>
      </c>
      <c r="BV86" s="11">
        <v>4181</v>
      </c>
      <c r="BW86" s="11">
        <v>17</v>
      </c>
      <c r="BX86" s="11">
        <v>18</v>
      </c>
      <c r="BY86" s="11">
        <v>35</v>
      </c>
      <c r="BZ86" s="11">
        <v>15</v>
      </c>
      <c r="CA86" s="11">
        <v>5</v>
      </c>
      <c r="CB86" s="11">
        <v>20</v>
      </c>
      <c r="CC86" s="11">
        <v>7</v>
      </c>
      <c r="CD86" s="11">
        <v>13</v>
      </c>
      <c r="CE86" s="11">
        <v>20</v>
      </c>
      <c r="CF86" s="11">
        <v>3</v>
      </c>
      <c r="CG86" s="11">
        <v>3</v>
      </c>
      <c r="CH86" s="11">
        <v>42</v>
      </c>
      <c r="CI86" s="11">
        <v>83</v>
      </c>
      <c r="CJ86" s="11">
        <v>125</v>
      </c>
      <c r="CK86" s="11">
        <v>2</v>
      </c>
      <c r="CL86" s="11">
        <v>2</v>
      </c>
      <c r="CM86" s="11">
        <v>4391</v>
      </c>
      <c r="CN86" s="11">
        <v>1246</v>
      </c>
      <c r="CO86" s="11">
        <v>3228</v>
      </c>
      <c r="CP86" s="11">
        <v>4474</v>
      </c>
      <c r="CQ86" s="11">
        <v>11</v>
      </c>
      <c r="CR86" s="11">
        <v>15</v>
      </c>
      <c r="CS86" s="11">
        <v>26</v>
      </c>
      <c r="CT86" s="11">
        <v>11</v>
      </c>
      <c r="CU86" s="11">
        <v>13</v>
      </c>
      <c r="CV86" s="11">
        <v>24</v>
      </c>
      <c r="CW86" s="11">
        <v>6</v>
      </c>
      <c r="CX86" s="11">
        <v>24</v>
      </c>
      <c r="CY86" s="11">
        <v>30</v>
      </c>
      <c r="CZ86" s="11">
        <v>1</v>
      </c>
      <c r="DA86" s="11">
        <v>2</v>
      </c>
      <c r="DB86" s="11">
        <v>3</v>
      </c>
      <c r="DC86" s="11">
        <v>53</v>
      </c>
      <c r="DD86" s="11">
        <v>107</v>
      </c>
      <c r="DE86" s="11">
        <v>160</v>
      </c>
      <c r="DF86" s="11">
        <v>1</v>
      </c>
      <c r="DG86" s="11">
        <v>2</v>
      </c>
      <c r="DH86" s="11">
        <v>3</v>
      </c>
      <c r="DI86" s="11">
        <v>4720</v>
      </c>
      <c r="DJ86" s="11">
        <v>2</v>
      </c>
      <c r="DK86" s="11">
        <v>2</v>
      </c>
      <c r="DL86" s="11">
        <v>4</v>
      </c>
      <c r="DM86" s="11">
        <v>1270</v>
      </c>
      <c r="DN86" s="11">
        <v>3512</v>
      </c>
      <c r="DO86" s="11">
        <v>4782</v>
      </c>
      <c r="DP86" s="11">
        <v>10</v>
      </c>
      <c r="DQ86" s="11">
        <v>41</v>
      </c>
      <c r="DR86" s="11">
        <v>51</v>
      </c>
      <c r="DS86" s="11">
        <v>15</v>
      </c>
      <c r="DT86" s="11">
        <v>9</v>
      </c>
      <c r="DU86" s="11">
        <v>24</v>
      </c>
      <c r="DV86" s="11">
        <v>14</v>
      </c>
      <c r="DW86" s="11">
        <v>27</v>
      </c>
      <c r="DX86" s="11">
        <v>41</v>
      </c>
      <c r="DY86" s="11">
        <v>1</v>
      </c>
      <c r="DZ86" s="11">
        <v>1</v>
      </c>
      <c r="EA86" s="11">
        <v>74</v>
      </c>
      <c r="EB86" s="11">
        <v>133</v>
      </c>
      <c r="EC86" s="11">
        <v>207</v>
      </c>
      <c r="ED86" s="11">
        <v>3</v>
      </c>
      <c r="EE86" s="11">
        <v>3</v>
      </c>
      <c r="EF86" s="11">
        <v>5113</v>
      </c>
      <c r="EG86" s="11">
        <v>2</v>
      </c>
      <c r="EH86" s="11">
        <v>1</v>
      </c>
      <c r="EI86" s="11">
        <v>3</v>
      </c>
      <c r="EJ86" s="11">
        <v>1228</v>
      </c>
      <c r="EK86" s="11">
        <v>3679</v>
      </c>
      <c r="EL86" s="11">
        <v>4907</v>
      </c>
      <c r="EM86" s="11">
        <v>2</v>
      </c>
      <c r="EN86" s="11">
        <v>1</v>
      </c>
      <c r="EO86" s="11">
        <v>3</v>
      </c>
      <c r="EP86" s="11">
        <v>18</v>
      </c>
      <c r="EQ86" s="11">
        <v>44</v>
      </c>
      <c r="ER86" s="11">
        <v>62</v>
      </c>
      <c r="ES86" s="11">
        <v>15</v>
      </c>
      <c r="ET86" s="11">
        <v>15</v>
      </c>
      <c r="EU86" s="11">
        <v>30</v>
      </c>
      <c r="EV86" s="11">
        <v>9</v>
      </c>
      <c r="EW86" s="11">
        <v>47</v>
      </c>
      <c r="EX86" s="11">
        <v>56</v>
      </c>
      <c r="EY86" s="11">
        <v>1</v>
      </c>
      <c r="EZ86" s="11">
        <v>1</v>
      </c>
      <c r="FA86" s="11">
        <v>5</v>
      </c>
      <c r="FB86" s="11">
        <v>5</v>
      </c>
      <c r="FC86" s="11">
        <v>57</v>
      </c>
      <c r="FD86" s="11">
        <v>174</v>
      </c>
      <c r="FE86" s="11">
        <v>231</v>
      </c>
      <c r="FF86" s="11">
        <v>5</v>
      </c>
      <c r="FG86" s="11">
        <v>5</v>
      </c>
      <c r="FH86" s="11">
        <v>5303</v>
      </c>
      <c r="FI86" s="11">
        <v>2</v>
      </c>
      <c r="FJ86" s="11">
        <v>4</v>
      </c>
      <c r="FK86" s="11">
        <v>6</v>
      </c>
      <c r="FL86" s="11">
        <v>691</v>
      </c>
      <c r="FM86" s="11">
        <v>2811</v>
      </c>
      <c r="FN86" s="11">
        <v>3502</v>
      </c>
      <c r="FO86" s="11">
        <v>11</v>
      </c>
      <c r="FP86" s="11">
        <v>1</v>
      </c>
      <c r="FQ86" s="11">
        <v>12</v>
      </c>
      <c r="FR86" s="11">
        <v>10</v>
      </c>
      <c r="FS86" s="11">
        <v>46</v>
      </c>
      <c r="FT86" s="11">
        <v>56</v>
      </c>
      <c r="FU86" s="11">
        <v>7</v>
      </c>
      <c r="FV86" s="11">
        <v>9</v>
      </c>
      <c r="FW86" s="11">
        <v>16</v>
      </c>
      <c r="FX86" s="11">
        <v>12</v>
      </c>
      <c r="FY86" s="11">
        <v>24</v>
      </c>
      <c r="FZ86" s="11">
        <v>36</v>
      </c>
      <c r="GA86" s="11">
        <v>1</v>
      </c>
      <c r="GB86" s="11">
        <v>1</v>
      </c>
      <c r="GC86" s="11">
        <v>2</v>
      </c>
      <c r="GD86" s="11">
        <v>2</v>
      </c>
      <c r="GE86" s="11">
        <v>64</v>
      </c>
      <c r="GF86" s="11">
        <v>232</v>
      </c>
      <c r="GG86" s="11">
        <v>296</v>
      </c>
      <c r="GH86" s="11">
        <v>1</v>
      </c>
      <c r="GI86" s="11">
        <v>8</v>
      </c>
      <c r="GJ86" s="11">
        <v>9</v>
      </c>
      <c r="GK86" s="11">
        <v>3936</v>
      </c>
      <c r="GL86" s="11">
        <v>6</v>
      </c>
      <c r="GM86" s="11">
        <v>7</v>
      </c>
      <c r="GN86" s="11">
        <v>13</v>
      </c>
      <c r="GO86" s="11">
        <v>564</v>
      </c>
      <c r="GP86" s="11">
        <v>2382</v>
      </c>
      <c r="GQ86" s="11">
        <v>2946</v>
      </c>
      <c r="GR86" s="11">
        <v>3</v>
      </c>
      <c r="GS86" s="11">
        <v>3</v>
      </c>
      <c r="GT86" s="11">
        <v>6</v>
      </c>
      <c r="GU86" s="11">
        <v>11</v>
      </c>
      <c r="GV86" s="11">
        <v>34</v>
      </c>
      <c r="GW86" s="11">
        <v>45</v>
      </c>
      <c r="GX86" s="11">
        <v>8</v>
      </c>
      <c r="GY86" s="11">
        <v>11</v>
      </c>
      <c r="GZ86" s="11">
        <v>19</v>
      </c>
      <c r="HA86" s="11">
        <v>11</v>
      </c>
      <c r="HB86" s="11">
        <v>40</v>
      </c>
      <c r="HC86" s="11">
        <v>51</v>
      </c>
      <c r="HD86" s="11">
        <v>1</v>
      </c>
      <c r="HE86" s="11">
        <v>4</v>
      </c>
      <c r="HF86" s="11">
        <v>5</v>
      </c>
      <c r="HG86" s="11">
        <v>42</v>
      </c>
      <c r="HH86" s="11">
        <v>233</v>
      </c>
      <c r="HI86" s="11">
        <v>275</v>
      </c>
      <c r="HJ86" s="11">
        <v>2</v>
      </c>
      <c r="HK86" s="11">
        <v>3</v>
      </c>
      <c r="HL86" s="11">
        <v>5</v>
      </c>
      <c r="HM86" s="11">
        <v>3365</v>
      </c>
      <c r="HN86" s="11">
        <v>7</v>
      </c>
      <c r="HO86" s="11">
        <v>18</v>
      </c>
      <c r="HP86" s="11">
        <v>25</v>
      </c>
      <c r="HQ86" s="11">
        <v>408</v>
      </c>
      <c r="HR86" s="11">
        <v>1402</v>
      </c>
      <c r="HS86" s="11">
        <v>1810</v>
      </c>
      <c r="HT86" s="11">
        <v>3</v>
      </c>
      <c r="HU86" s="11">
        <v>6</v>
      </c>
      <c r="HV86" s="11">
        <v>9</v>
      </c>
      <c r="HW86" s="11">
        <v>8</v>
      </c>
      <c r="HX86" s="11">
        <v>30</v>
      </c>
      <c r="HY86" s="11">
        <v>38</v>
      </c>
      <c r="HZ86" s="11">
        <v>4</v>
      </c>
      <c r="IA86" s="11">
        <v>8</v>
      </c>
      <c r="IB86" s="11">
        <v>12</v>
      </c>
      <c r="IC86" s="11">
        <v>6</v>
      </c>
      <c r="ID86" s="11">
        <v>27</v>
      </c>
      <c r="IE86" s="11">
        <v>33</v>
      </c>
      <c r="IF86" s="11">
        <v>1</v>
      </c>
      <c r="IG86" s="11">
        <v>1</v>
      </c>
      <c r="IH86" s="11">
        <v>1</v>
      </c>
      <c r="II86" s="11">
        <v>1</v>
      </c>
      <c r="IJ86" s="11">
        <v>51</v>
      </c>
      <c r="IK86" s="11">
        <v>238</v>
      </c>
      <c r="IL86" s="11">
        <v>289</v>
      </c>
      <c r="IM86" s="11">
        <v>3</v>
      </c>
      <c r="IN86" s="11">
        <v>9</v>
      </c>
      <c r="IO86" s="11">
        <v>12</v>
      </c>
      <c r="IP86" s="11">
        <v>2230</v>
      </c>
      <c r="IQ86" s="11">
        <v>16</v>
      </c>
      <c r="IR86" s="11">
        <v>14</v>
      </c>
      <c r="IS86" s="11">
        <v>30</v>
      </c>
      <c r="IT86" s="11">
        <v>182</v>
      </c>
      <c r="IU86" s="11">
        <v>830</v>
      </c>
      <c r="IV86" s="11">
        <v>1012</v>
      </c>
      <c r="IW86" s="11">
        <v>1</v>
      </c>
      <c r="IX86" s="11">
        <v>1</v>
      </c>
      <c r="IY86" s="11">
        <v>6</v>
      </c>
      <c r="IZ86" s="11">
        <v>6</v>
      </c>
      <c r="JA86" s="11">
        <v>25</v>
      </c>
      <c r="JB86" s="11">
        <v>25</v>
      </c>
      <c r="JC86" s="11">
        <v>1</v>
      </c>
      <c r="JD86" s="11">
        <v>2</v>
      </c>
      <c r="JE86" s="11">
        <v>3</v>
      </c>
      <c r="JF86" s="11">
        <v>1</v>
      </c>
      <c r="JG86" s="11">
        <v>1</v>
      </c>
      <c r="JH86" s="11">
        <v>4</v>
      </c>
      <c r="JI86" s="11">
        <v>7</v>
      </c>
      <c r="JJ86" s="11">
        <v>11</v>
      </c>
      <c r="JK86" s="11">
        <v>1</v>
      </c>
      <c r="JL86" s="11">
        <v>1</v>
      </c>
      <c r="JM86" s="11">
        <v>1</v>
      </c>
      <c r="JN86" s="11">
        <v>1</v>
      </c>
      <c r="JO86" s="11">
        <v>7</v>
      </c>
      <c r="JP86" s="11">
        <v>28</v>
      </c>
      <c r="JQ86" s="11">
        <v>35</v>
      </c>
      <c r="JR86" s="11">
        <v>1</v>
      </c>
      <c r="JS86" s="11">
        <v>1</v>
      </c>
      <c r="JT86" s="11">
        <v>2</v>
      </c>
      <c r="JU86" s="11">
        <v>2</v>
      </c>
      <c r="JV86" s="11">
        <v>3</v>
      </c>
      <c r="JW86" s="11">
        <v>2</v>
      </c>
      <c r="JX86" s="11">
        <v>5</v>
      </c>
      <c r="JY86" s="11">
        <v>32</v>
      </c>
      <c r="JZ86" s="11">
        <v>136</v>
      </c>
      <c r="KA86" s="11">
        <v>168</v>
      </c>
      <c r="KB86" s="11">
        <v>1</v>
      </c>
      <c r="KC86" s="11">
        <v>1</v>
      </c>
      <c r="KD86" s="11">
        <v>1303</v>
      </c>
      <c r="KE86" s="11">
        <v>5</v>
      </c>
      <c r="KF86" s="11">
        <v>11</v>
      </c>
      <c r="KG86" s="11">
        <v>16</v>
      </c>
      <c r="KH86" s="11">
        <v>138</v>
      </c>
      <c r="KI86" s="11">
        <v>703</v>
      </c>
      <c r="KJ86" s="11">
        <v>841</v>
      </c>
      <c r="KK86" s="11">
        <v>2</v>
      </c>
      <c r="KL86" s="11">
        <v>2</v>
      </c>
      <c r="KM86" s="11">
        <v>1</v>
      </c>
      <c r="KN86" s="11">
        <v>19</v>
      </c>
      <c r="KO86" s="11">
        <v>20</v>
      </c>
      <c r="KP86" s="11">
        <v>6</v>
      </c>
      <c r="KQ86" s="11">
        <v>6</v>
      </c>
      <c r="KR86" s="11">
        <v>2</v>
      </c>
      <c r="KS86" s="11">
        <v>2</v>
      </c>
      <c r="KT86" s="11">
        <v>5</v>
      </c>
      <c r="KU86" s="11">
        <v>15</v>
      </c>
      <c r="KV86" s="11">
        <v>20</v>
      </c>
      <c r="KW86" s="11">
        <v>6</v>
      </c>
      <c r="KX86" s="11">
        <v>22</v>
      </c>
      <c r="KY86" s="11">
        <v>28</v>
      </c>
      <c r="KZ86" s="11">
        <v>1</v>
      </c>
      <c r="LA86" s="11">
        <v>1</v>
      </c>
      <c r="LB86" s="11">
        <v>2</v>
      </c>
      <c r="LC86" s="11">
        <v>2</v>
      </c>
      <c r="LD86" s="11">
        <v>24</v>
      </c>
      <c r="LE86" s="11">
        <v>103</v>
      </c>
      <c r="LF86" s="11">
        <v>127</v>
      </c>
      <c r="LG86" s="11">
        <v>8</v>
      </c>
      <c r="LH86" s="11">
        <v>8</v>
      </c>
      <c r="LI86" s="11">
        <v>1073</v>
      </c>
      <c r="LJ86" s="11">
        <v>1088</v>
      </c>
      <c r="LK86" s="11">
        <v>1641</v>
      </c>
      <c r="LL86" s="11">
        <v>2729</v>
      </c>
      <c r="LM86" s="11">
        <v>2337</v>
      </c>
      <c r="LN86" s="11">
        <v>8029</v>
      </c>
      <c r="LO86" s="11">
        <v>10366</v>
      </c>
      <c r="LP86" s="11">
        <v>1</v>
      </c>
      <c r="LQ86" s="11">
        <v>1</v>
      </c>
      <c r="LR86" s="11">
        <v>4</v>
      </c>
      <c r="LS86" s="11">
        <v>11</v>
      </c>
      <c r="LT86" s="11">
        <v>15</v>
      </c>
      <c r="LU86" s="11">
        <v>23</v>
      </c>
      <c r="LV86" s="11">
        <v>72</v>
      </c>
      <c r="LW86" s="11">
        <v>95</v>
      </c>
      <c r="LX86" s="11">
        <v>2</v>
      </c>
      <c r="LY86" s="11">
        <v>2</v>
      </c>
      <c r="LZ86" s="11">
        <v>44</v>
      </c>
      <c r="MA86" s="11">
        <v>247</v>
      </c>
      <c r="MB86" s="11">
        <v>291</v>
      </c>
      <c r="MC86" s="11">
        <v>447</v>
      </c>
      <c r="MD86" s="11">
        <v>1849</v>
      </c>
      <c r="ME86" s="11">
        <v>2296</v>
      </c>
      <c r="MF86" s="11">
        <v>16</v>
      </c>
      <c r="MG86" s="11">
        <v>9</v>
      </c>
      <c r="MH86" s="11">
        <v>25</v>
      </c>
      <c r="MI86" s="11">
        <v>4</v>
      </c>
      <c r="MJ86" s="11">
        <v>16</v>
      </c>
      <c r="MK86" s="11">
        <v>20</v>
      </c>
      <c r="ML86" s="11">
        <v>95</v>
      </c>
      <c r="MM86" s="11">
        <v>240</v>
      </c>
      <c r="MN86" s="11">
        <v>335</v>
      </c>
      <c r="MO86" s="11">
        <v>1</v>
      </c>
      <c r="MP86" s="11">
        <v>1</v>
      </c>
      <c r="MQ86" s="11">
        <v>4</v>
      </c>
      <c r="MR86" s="11">
        <v>4</v>
      </c>
      <c r="MS86" s="11">
        <v>11</v>
      </c>
      <c r="MT86" s="11">
        <v>58</v>
      </c>
      <c r="MU86" s="11">
        <v>69</v>
      </c>
      <c r="MV86" s="11">
        <v>222</v>
      </c>
      <c r="MW86" s="11">
        <v>828</v>
      </c>
      <c r="MX86" s="11">
        <v>1050</v>
      </c>
      <c r="MY86" s="11">
        <v>1</v>
      </c>
      <c r="MZ86" s="11">
        <v>1</v>
      </c>
      <c r="NA86" s="11">
        <v>6</v>
      </c>
      <c r="NB86" s="11">
        <v>6</v>
      </c>
      <c r="NC86" s="11">
        <v>17306</v>
      </c>
      <c r="ND86" s="10">
        <v>69108</v>
      </c>
    </row>
    <row r="87" spans="1:369" x14ac:dyDescent="0.3">
      <c r="A87" s="1"/>
      <c r="B87" s="13"/>
      <c r="C87" s="14" t="s">
        <v>42</v>
      </c>
      <c r="D87" s="15">
        <v>3</v>
      </c>
      <c r="E87" s="15">
        <v>3</v>
      </c>
      <c r="F87" s="15">
        <v>828</v>
      </c>
      <c r="G87" s="15">
        <v>3617</v>
      </c>
      <c r="H87" s="15">
        <v>4445</v>
      </c>
      <c r="I87" s="15">
        <v>6</v>
      </c>
      <c r="J87" s="15">
        <v>21</v>
      </c>
      <c r="K87" s="15">
        <v>27</v>
      </c>
      <c r="L87" s="15">
        <v>4475</v>
      </c>
      <c r="M87" s="15">
        <v>1</v>
      </c>
      <c r="N87" s="15">
        <v>1</v>
      </c>
      <c r="O87" s="15">
        <v>2</v>
      </c>
      <c r="P87" s="15">
        <v>640</v>
      </c>
      <c r="Q87" s="15">
        <v>2389</v>
      </c>
      <c r="R87" s="15">
        <v>3029</v>
      </c>
      <c r="S87" s="15">
        <v>1</v>
      </c>
      <c r="T87" s="15">
        <v>1</v>
      </c>
      <c r="U87" s="15">
        <v>1</v>
      </c>
      <c r="V87" s="15">
        <v>1</v>
      </c>
      <c r="W87" s="15">
        <v>4</v>
      </c>
      <c r="X87" s="15">
        <v>36</v>
      </c>
      <c r="Y87" s="15">
        <v>40</v>
      </c>
      <c r="Z87" s="15">
        <v>3073</v>
      </c>
      <c r="AA87" s="15">
        <v>1</v>
      </c>
      <c r="AB87" s="15">
        <v>1</v>
      </c>
      <c r="AC87" s="15">
        <v>880</v>
      </c>
      <c r="AD87" s="15">
        <v>2746</v>
      </c>
      <c r="AE87" s="15">
        <v>3626</v>
      </c>
      <c r="AF87" s="15">
        <v>2</v>
      </c>
      <c r="AG87" s="15">
        <v>2</v>
      </c>
      <c r="AH87" s="15">
        <v>4</v>
      </c>
      <c r="AI87" s="15">
        <v>8</v>
      </c>
      <c r="AJ87" s="15">
        <v>42</v>
      </c>
      <c r="AK87" s="15">
        <v>50</v>
      </c>
      <c r="AL87" s="15">
        <v>3681</v>
      </c>
      <c r="AM87" s="15">
        <v>1</v>
      </c>
      <c r="AN87" s="15">
        <v>1</v>
      </c>
      <c r="AO87" s="15">
        <v>1108</v>
      </c>
      <c r="AP87" s="15">
        <v>2972</v>
      </c>
      <c r="AQ87" s="15">
        <v>4080</v>
      </c>
      <c r="AR87" s="15">
        <v>2</v>
      </c>
      <c r="AS87" s="15">
        <v>2</v>
      </c>
      <c r="AT87" s="15">
        <v>4</v>
      </c>
      <c r="AU87" s="15">
        <v>1</v>
      </c>
      <c r="AV87" s="15">
        <v>6</v>
      </c>
      <c r="AW87" s="15">
        <v>7</v>
      </c>
      <c r="AX87" s="15">
        <v>17</v>
      </c>
      <c r="AY87" s="15">
        <v>80</v>
      </c>
      <c r="AZ87" s="15">
        <v>97</v>
      </c>
      <c r="BA87" s="15">
        <v>4189</v>
      </c>
      <c r="BB87" s="15">
        <v>1466</v>
      </c>
      <c r="BC87" s="15">
        <v>3363</v>
      </c>
      <c r="BD87" s="15">
        <v>4829</v>
      </c>
      <c r="BE87" s="15">
        <v>3</v>
      </c>
      <c r="BF87" s="15">
        <v>3</v>
      </c>
      <c r="BG87" s="15">
        <v>1</v>
      </c>
      <c r="BH87" s="15">
        <v>4</v>
      </c>
      <c r="BI87" s="15">
        <v>5</v>
      </c>
      <c r="BJ87" s="15">
        <v>2</v>
      </c>
      <c r="BK87" s="15">
        <v>4</v>
      </c>
      <c r="BL87" s="15">
        <v>6</v>
      </c>
      <c r="BM87" s="15">
        <v>27</v>
      </c>
      <c r="BN87" s="15">
        <v>80</v>
      </c>
      <c r="BO87" s="15">
        <v>107</v>
      </c>
      <c r="BP87" s="15">
        <v>4950</v>
      </c>
      <c r="BQ87" s="15">
        <v>2</v>
      </c>
      <c r="BR87" s="15">
        <v>3</v>
      </c>
      <c r="BS87" s="15">
        <v>5</v>
      </c>
      <c r="BT87" s="15">
        <v>1209</v>
      </c>
      <c r="BU87" s="15">
        <v>2972</v>
      </c>
      <c r="BV87" s="15">
        <v>4181</v>
      </c>
      <c r="BW87" s="15">
        <v>17</v>
      </c>
      <c r="BX87" s="15">
        <v>18</v>
      </c>
      <c r="BY87" s="15">
        <v>35</v>
      </c>
      <c r="BZ87" s="15">
        <v>15</v>
      </c>
      <c r="CA87" s="15">
        <v>5</v>
      </c>
      <c r="CB87" s="15">
        <v>20</v>
      </c>
      <c r="CC87" s="15">
        <v>7</v>
      </c>
      <c r="CD87" s="15">
        <v>13</v>
      </c>
      <c r="CE87" s="15">
        <v>20</v>
      </c>
      <c r="CF87" s="15">
        <v>3</v>
      </c>
      <c r="CG87" s="15">
        <v>3</v>
      </c>
      <c r="CH87" s="15">
        <v>42</v>
      </c>
      <c r="CI87" s="15">
        <v>83</v>
      </c>
      <c r="CJ87" s="15">
        <v>125</v>
      </c>
      <c r="CK87" s="15">
        <v>2</v>
      </c>
      <c r="CL87" s="15">
        <v>2</v>
      </c>
      <c r="CM87" s="15">
        <v>4391</v>
      </c>
      <c r="CN87" s="15">
        <v>1246</v>
      </c>
      <c r="CO87" s="15">
        <v>3228</v>
      </c>
      <c r="CP87" s="15">
        <v>4474</v>
      </c>
      <c r="CQ87" s="15">
        <v>11</v>
      </c>
      <c r="CR87" s="15">
        <v>15</v>
      </c>
      <c r="CS87" s="15">
        <v>26</v>
      </c>
      <c r="CT87" s="15">
        <v>11</v>
      </c>
      <c r="CU87" s="15">
        <v>13</v>
      </c>
      <c r="CV87" s="15">
        <v>24</v>
      </c>
      <c r="CW87" s="15">
        <v>6</v>
      </c>
      <c r="CX87" s="15">
        <v>24</v>
      </c>
      <c r="CY87" s="15">
        <v>30</v>
      </c>
      <c r="CZ87" s="15">
        <v>1</v>
      </c>
      <c r="DA87" s="15">
        <v>2</v>
      </c>
      <c r="DB87" s="15">
        <v>3</v>
      </c>
      <c r="DC87" s="15">
        <v>53</v>
      </c>
      <c r="DD87" s="15">
        <v>107</v>
      </c>
      <c r="DE87" s="15">
        <v>160</v>
      </c>
      <c r="DF87" s="15">
        <v>1</v>
      </c>
      <c r="DG87" s="15">
        <v>2</v>
      </c>
      <c r="DH87" s="15">
        <v>3</v>
      </c>
      <c r="DI87" s="15">
        <v>4720</v>
      </c>
      <c r="DJ87" s="15">
        <v>2</v>
      </c>
      <c r="DK87" s="15">
        <v>2</v>
      </c>
      <c r="DL87" s="15">
        <v>4</v>
      </c>
      <c r="DM87" s="15">
        <v>1270</v>
      </c>
      <c r="DN87" s="15">
        <v>3512</v>
      </c>
      <c r="DO87" s="15">
        <v>4782</v>
      </c>
      <c r="DP87" s="15">
        <v>10</v>
      </c>
      <c r="DQ87" s="15">
        <v>41</v>
      </c>
      <c r="DR87" s="15">
        <v>51</v>
      </c>
      <c r="DS87" s="15">
        <v>15</v>
      </c>
      <c r="DT87" s="15">
        <v>9</v>
      </c>
      <c r="DU87" s="15">
        <v>24</v>
      </c>
      <c r="DV87" s="15">
        <v>14</v>
      </c>
      <c r="DW87" s="15">
        <v>27</v>
      </c>
      <c r="DX87" s="15">
        <v>41</v>
      </c>
      <c r="DY87" s="15">
        <v>1</v>
      </c>
      <c r="DZ87" s="15">
        <v>1</v>
      </c>
      <c r="EA87" s="15">
        <v>74</v>
      </c>
      <c r="EB87" s="15">
        <v>133</v>
      </c>
      <c r="EC87" s="15">
        <v>207</v>
      </c>
      <c r="ED87" s="15">
        <v>3</v>
      </c>
      <c r="EE87" s="15">
        <v>3</v>
      </c>
      <c r="EF87" s="15">
        <v>5113</v>
      </c>
      <c r="EG87" s="15">
        <v>2</v>
      </c>
      <c r="EH87" s="15">
        <v>1</v>
      </c>
      <c r="EI87" s="15">
        <v>3</v>
      </c>
      <c r="EJ87" s="15">
        <v>1228</v>
      </c>
      <c r="EK87" s="15">
        <v>3679</v>
      </c>
      <c r="EL87" s="15">
        <v>4907</v>
      </c>
      <c r="EM87" s="15">
        <v>2</v>
      </c>
      <c r="EN87" s="15">
        <v>1</v>
      </c>
      <c r="EO87" s="15">
        <v>3</v>
      </c>
      <c r="EP87" s="15">
        <v>18</v>
      </c>
      <c r="EQ87" s="15">
        <v>44</v>
      </c>
      <c r="ER87" s="15">
        <v>62</v>
      </c>
      <c r="ES87" s="15">
        <v>15</v>
      </c>
      <c r="ET87" s="15">
        <v>15</v>
      </c>
      <c r="EU87" s="15">
        <v>30</v>
      </c>
      <c r="EV87" s="15">
        <v>9</v>
      </c>
      <c r="EW87" s="15">
        <v>47</v>
      </c>
      <c r="EX87" s="15">
        <v>56</v>
      </c>
      <c r="EY87" s="15">
        <v>1</v>
      </c>
      <c r="EZ87" s="15">
        <v>1</v>
      </c>
      <c r="FA87" s="15">
        <v>5</v>
      </c>
      <c r="FB87" s="15">
        <v>5</v>
      </c>
      <c r="FC87" s="15">
        <v>57</v>
      </c>
      <c r="FD87" s="15">
        <v>174</v>
      </c>
      <c r="FE87" s="15">
        <v>231</v>
      </c>
      <c r="FF87" s="15">
        <v>5</v>
      </c>
      <c r="FG87" s="15">
        <v>5</v>
      </c>
      <c r="FH87" s="15">
        <v>5303</v>
      </c>
      <c r="FI87" s="15">
        <v>2</v>
      </c>
      <c r="FJ87" s="15">
        <v>4</v>
      </c>
      <c r="FK87" s="15">
        <v>6</v>
      </c>
      <c r="FL87" s="15">
        <v>691</v>
      </c>
      <c r="FM87" s="15">
        <v>2811</v>
      </c>
      <c r="FN87" s="15">
        <v>3502</v>
      </c>
      <c r="FO87" s="15">
        <v>11</v>
      </c>
      <c r="FP87" s="15">
        <v>1</v>
      </c>
      <c r="FQ87" s="15">
        <v>12</v>
      </c>
      <c r="FR87" s="15">
        <v>10</v>
      </c>
      <c r="FS87" s="15">
        <v>46</v>
      </c>
      <c r="FT87" s="15">
        <v>56</v>
      </c>
      <c r="FU87" s="15">
        <v>7</v>
      </c>
      <c r="FV87" s="15">
        <v>9</v>
      </c>
      <c r="FW87" s="15">
        <v>16</v>
      </c>
      <c r="FX87" s="15">
        <v>12</v>
      </c>
      <c r="FY87" s="15">
        <v>24</v>
      </c>
      <c r="FZ87" s="15">
        <v>36</v>
      </c>
      <c r="GA87" s="15">
        <v>1</v>
      </c>
      <c r="GB87" s="15">
        <v>1</v>
      </c>
      <c r="GC87" s="15">
        <v>2</v>
      </c>
      <c r="GD87" s="15">
        <v>2</v>
      </c>
      <c r="GE87" s="15">
        <v>64</v>
      </c>
      <c r="GF87" s="15">
        <v>232</v>
      </c>
      <c r="GG87" s="15">
        <v>296</v>
      </c>
      <c r="GH87" s="15">
        <v>1</v>
      </c>
      <c r="GI87" s="15">
        <v>8</v>
      </c>
      <c r="GJ87" s="15">
        <v>9</v>
      </c>
      <c r="GK87" s="15">
        <v>3936</v>
      </c>
      <c r="GL87" s="15">
        <v>6</v>
      </c>
      <c r="GM87" s="15">
        <v>7</v>
      </c>
      <c r="GN87" s="15">
        <v>13</v>
      </c>
      <c r="GO87" s="15">
        <v>564</v>
      </c>
      <c r="GP87" s="15">
        <v>2382</v>
      </c>
      <c r="GQ87" s="15">
        <v>2946</v>
      </c>
      <c r="GR87" s="15">
        <v>3</v>
      </c>
      <c r="GS87" s="15">
        <v>3</v>
      </c>
      <c r="GT87" s="15">
        <v>6</v>
      </c>
      <c r="GU87" s="15">
        <v>11</v>
      </c>
      <c r="GV87" s="15">
        <v>34</v>
      </c>
      <c r="GW87" s="15">
        <v>45</v>
      </c>
      <c r="GX87" s="15">
        <v>8</v>
      </c>
      <c r="GY87" s="15">
        <v>11</v>
      </c>
      <c r="GZ87" s="15">
        <v>19</v>
      </c>
      <c r="HA87" s="15">
        <v>11</v>
      </c>
      <c r="HB87" s="15">
        <v>40</v>
      </c>
      <c r="HC87" s="15">
        <v>51</v>
      </c>
      <c r="HD87" s="15">
        <v>1</v>
      </c>
      <c r="HE87" s="15">
        <v>4</v>
      </c>
      <c r="HF87" s="15">
        <v>5</v>
      </c>
      <c r="HG87" s="15">
        <v>42</v>
      </c>
      <c r="HH87" s="15">
        <v>233</v>
      </c>
      <c r="HI87" s="15">
        <v>275</v>
      </c>
      <c r="HJ87" s="15">
        <v>2</v>
      </c>
      <c r="HK87" s="15">
        <v>3</v>
      </c>
      <c r="HL87" s="15">
        <v>5</v>
      </c>
      <c r="HM87" s="15">
        <v>3365</v>
      </c>
      <c r="HN87" s="15">
        <v>7</v>
      </c>
      <c r="HO87" s="15">
        <v>18</v>
      </c>
      <c r="HP87" s="15">
        <v>25</v>
      </c>
      <c r="HQ87" s="15">
        <v>408</v>
      </c>
      <c r="HR87" s="15">
        <v>1402</v>
      </c>
      <c r="HS87" s="15">
        <v>1810</v>
      </c>
      <c r="HT87" s="15">
        <v>3</v>
      </c>
      <c r="HU87" s="15">
        <v>6</v>
      </c>
      <c r="HV87" s="15">
        <v>9</v>
      </c>
      <c r="HW87" s="15">
        <v>8</v>
      </c>
      <c r="HX87" s="15">
        <v>30</v>
      </c>
      <c r="HY87" s="15">
        <v>38</v>
      </c>
      <c r="HZ87" s="15">
        <v>4</v>
      </c>
      <c r="IA87" s="15">
        <v>8</v>
      </c>
      <c r="IB87" s="15">
        <v>12</v>
      </c>
      <c r="IC87" s="15">
        <v>6</v>
      </c>
      <c r="ID87" s="15">
        <v>27</v>
      </c>
      <c r="IE87" s="15">
        <v>33</v>
      </c>
      <c r="IF87" s="15">
        <v>1</v>
      </c>
      <c r="IG87" s="15">
        <v>1</v>
      </c>
      <c r="IH87" s="15">
        <v>1</v>
      </c>
      <c r="II87" s="15">
        <v>1</v>
      </c>
      <c r="IJ87" s="15">
        <v>51</v>
      </c>
      <c r="IK87" s="15">
        <v>238</v>
      </c>
      <c r="IL87" s="15">
        <v>289</v>
      </c>
      <c r="IM87" s="15">
        <v>3</v>
      </c>
      <c r="IN87" s="15">
        <v>9</v>
      </c>
      <c r="IO87" s="15">
        <v>12</v>
      </c>
      <c r="IP87" s="15">
        <v>2230</v>
      </c>
      <c r="IQ87" s="15">
        <v>16</v>
      </c>
      <c r="IR87" s="15">
        <v>14</v>
      </c>
      <c r="IS87" s="15">
        <v>30</v>
      </c>
      <c r="IT87" s="15">
        <v>182</v>
      </c>
      <c r="IU87" s="15">
        <v>830</v>
      </c>
      <c r="IV87" s="15">
        <v>1012</v>
      </c>
      <c r="IW87" s="15">
        <v>1</v>
      </c>
      <c r="IX87" s="15">
        <v>1</v>
      </c>
      <c r="IY87" s="15">
        <v>6</v>
      </c>
      <c r="IZ87" s="15">
        <v>6</v>
      </c>
      <c r="JA87" s="15">
        <v>25</v>
      </c>
      <c r="JB87" s="15">
        <v>25</v>
      </c>
      <c r="JC87" s="15">
        <v>1</v>
      </c>
      <c r="JD87" s="15">
        <v>2</v>
      </c>
      <c r="JE87" s="15">
        <v>3</v>
      </c>
      <c r="JF87" s="15">
        <v>1</v>
      </c>
      <c r="JG87" s="15">
        <v>1</v>
      </c>
      <c r="JH87" s="15">
        <v>4</v>
      </c>
      <c r="JI87" s="15">
        <v>7</v>
      </c>
      <c r="JJ87" s="15">
        <v>11</v>
      </c>
      <c r="JK87" s="15">
        <v>1</v>
      </c>
      <c r="JL87" s="15">
        <v>1</v>
      </c>
      <c r="JM87" s="15">
        <v>1</v>
      </c>
      <c r="JN87" s="15">
        <v>1</v>
      </c>
      <c r="JO87" s="15">
        <v>7</v>
      </c>
      <c r="JP87" s="15">
        <v>28</v>
      </c>
      <c r="JQ87" s="15">
        <v>35</v>
      </c>
      <c r="JR87" s="15">
        <v>1</v>
      </c>
      <c r="JS87" s="15">
        <v>1</v>
      </c>
      <c r="JT87" s="15">
        <v>2</v>
      </c>
      <c r="JU87" s="15">
        <v>2</v>
      </c>
      <c r="JV87" s="15">
        <v>3</v>
      </c>
      <c r="JW87" s="15">
        <v>2</v>
      </c>
      <c r="JX87" s="15">
        <v>5</v>
      </c>
      <c r="JY87" s="15">
        <v>32</v>
      </c>
      <c r="JZ87" s="15">
        <v>136</v>
      </c>
      <c r="KA87" s="15">
        <v>168</v>
      </c>
      <c r="KB87" s="15">
        <v>1</v>
      </c>
      <c r="KC87" s="15">
        <v>1</v>
      </c>
      <c r="KD87" s="15">
        <v>1303</v>
      </c>
      <c r="KE87" s="15">
        <v>5</v>
      </c>
      <c r="KF87" s="15">
        <v>11</v>
      </c>
      <c r="KG87" s="15">
        <v>16</v>
      </c>
      <c r="KH87" s="15">
        <v>138</v>
      </c>
      <c r="KI87" s="15">
        <v>703</v>
      </c>
      <c r="KJ87" s="15">
        <v>841</v>
      </c>
      <c r="KK87" s="15">
        <v>2</v>
      </c>
      <c r="KL87" s="15">
        <v>2</v>
      </c>
      <c r="KM87" s="15">
        <v>1</v>
      </c>
      <c r="KN87" s="15">
        <v>19</v>
      </c>
      <c r="KO87" s="15">
        <v>20</v>
      </c>
      <c r="KP87" s="15">
        <v>6</v>
      </c>
      <c r="KQ87" s="15">
        <v>6</v>
      </c>
      <c r="KR87" s="15">
        <v>2</v>
      </c>
      <c r="KS87" s="15">
        <v>2</v>
      </c>
      <c r="KT87" s="15">
        <v>5</v>
      </c>
      <c r="KU87" s="15">
        <v>15</v>
      </c>
      <c r="KV87" s="15">
        <v>20</v>
      </c>
      <c r="KW87" s="15">
        <v>6</v>
      </c>
      <c r="KX87" s="15">
        <v>22</v>
      </c>
      <c r="KY87" s="15">
        <v>28</v>
      </c>
      <c r="KZ87" s="15">
        <v>1</v>
      </c>
      <c r="LA87" s="15">
        <v>1</v>
      </c>
      <c r="LB87" s="15">
        <v>2</v>
      </c>
      <c r="LC87" s="15">
        <v>2</v>
      </c>
      <c r="LD87" s="15">
        <v>24</v>
      </c>
      <c r="LE87" s="15">
        <v>103</v>
      </c>
      <c r="LF87" s="15">
        <v>127</v>
      </c>
      <c r="LG87" s="15">
        <v>8</v>
      </c>
      <c r="LH87" s="15">
        <v>8</v>
      </c>
      <c r="LI87" s="15">
        <v>1073</v>
      </c>
      <c r="LJ87" s="15">
        <v>1088</v>
      </c>
      <c r="LK87" s="15">
        <v>1641</v>
      </c>
      <c r="LL87" s="15">
        <v>2729</v>
      </c>
      <c r="LM87" s="15">
        <v>2337</v>
      </c>
      <c r="LN87" s="15">
        <v>8029</v>
      </c>
      <c r="LO87" s="15">
        <v>10366</v>
      </c>
      <c r="LP87" s="15">
        <v>1</v>
      </c>
      <c r="LQ87" s="15">
        <v>1</v>
      </c>
      <c r="LR87" s="15">
        <v>4</v>
      </c>
      <c r="LS87" s="15">
        <v>11</v>
      </c>
      <c r="LT87" s="15">
        <v>15</v>
      </c>
      <c r="LU87" s="15">
        <v>23</v>
      </c>
      <c r="LV87" s="15">
        <v>72</v>
      </c>
      <c r="LW87" s="15">
        <v>95</v>
      </c>
      <c r="LX87" s="15">
        <v>2</v>
      </c>
      <c r="LY87" s="15">
        <v>2</v>
      </c>
      <c r="LZ87" s="15">
        <v>44</v>
      </c>
      <c r="MA87" s="15">
        <v>247</v>
      </c>
      <c r="MB87" s="15">
        <v>291</v>
      </c>
      <c r="MC87" s="15">
        <v>447</v>
      </c>
      <c r="MD87" s="15">
        <v>1849</v>
      </c>
      <c r="ME87" s="15">
        <v>2296</v>
      </c>
      <c r="MF87" s="15">
        <v>16</v>
      </c>
      <c r="MG87" s="15">
        <v>9</v>
      </c>
      <c r="MH87" s="15">
        <v>25</v>
      </c>
      <c r="MI87" s="15">
        <v>4</v>
      </c>
      <c r="MJ87" s="15">
        <v>16</v>
      </c>
      <c r="MK87" s="15">
        <v>20</v>
      </c>
      <c r="ML87" s="15">
        <v>95</v>
      </c>
      <c r="MM87" s="15">
        <v>240</v>
      </c>
      <c r="MN87" s="15">
        <v>335</v>
      </c>
      <c r="MO87" s="15">
        <v>1</v>
      </c>
      <c r="MP87" s="15">
        <v>1</v>
      </c>
      <c r="MQ87" s="15">
        <v>4</v>
      </c>
      <c r="MR87" s="15">
        <v>4</v>
      </c>
      <c r="MS87" s="15">
        <v>11</v>
      </c>
      <c r="MT87" s="15">
        <v>58</v>
      </c>
      <c r="MU87" s="15">
        <v>69</v>
      </c>
      <c r="MV87" s="15">
        <v>222</v>
      </c>
      <c r="MW87" s="15">
        <v>828</v>
      </c>
      <c r="MX87" s="15">
        <v>1050</v>
      </c>
      <c r="MY87" s="15">
        <v>1</v>
      </c>
      <c r="MZ87" s="15">
        <v>1</v>
      </c>
      <c r="NA87" s="15">
        <v>6</v>
      </c>
      <c r="NB87" s="15">
        <v>6</v>
      </c>
      <c r="NC87" s="15">
        <v>17306</v>
      </c>
      <c r="ND87" s="15">
        <v>69108</v>
      </c>
    </row>
    <row r="88" spans="1:369" x14ac:dyDescent="0.3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  <c r="IJ88" s="51"/>
      <c r="IK88" s="51"/>
      <c r="IL88" s="51"/>
      <c r="IM88" s="51"/>
      <c r="IN88" s="51"/>
      <c r="IO88" s="51"/>
      <c r="IP88" s="51"/>
      <c r="IQ88" s="51"/>
      <c r="IR88" s="51"/>
      <c r="IS88" s="51"/>
      <c r="IT88" s="51"/>
      <c r="IU88" s="51"/>
      <c r="IV88" s="51"/>
      <c r="IW88" s="51"/>
      <c r="IX88" s="51"/>
      <c r="IY88" s="51"/>
      <c r="IZ88" s="51"/>
      <c r="JA88" s="51"/>
      <c r="JB88" s="51"/>
      <c r="JC88" s="51"/>
      <c r="JD88" s="51"/>
      <c r="JE88" s="51"/>
      <c r="JF88" s="51"/>
      <c r="JG88" s="51"/>
      <c r="JH88" s="51"/>
      <c r="JI88" s="51"/>
      <c r="JJ88" s="51"/>
      <c r="JK88" s="51"/>
      <c r="JL88" s="51"/>
      <c r="JM88" s="51"/>
      <c r="JN88" s="51"/>
      <c r="JO88" s="51"/>
      <c r="JP88" s="51"/>
      <c r="JQ88" s="51"/>
      <c r="JR88" s="51"/>
      <c r="JS88" s="51"/>
      <c r="JT88" s="51"/>
      <c r="JU88" s="51"/>
      <c r="JV88" s="51"/>
      <c r="JW88" s="51"/>
      <c r="JX88" s="51"/>
      <c r="JY88" s="51"/>
      <c r="JZ88" s="51"/>
      <c r="KA88" s="51"/>
      <c r="KB88" s="51"/>
      <c r="KC88" s="51"/>
      <c r="KD88" s="51"/>
      <c r="KE88" s="51"/>
      <c r="KF88" s="51"/>
      <c r="KG88" s="51"/>
      <c r="KH88" s="51"/>
      <c r="KI88" s="51"/>
      <c r="KJ88" s="51"/>
      <c r="KK88" s="51"/>
      <c r="KL88" s="51"/>
      <c r="KM88" s="51"/>
      <c r="KN88" s="51"/>
      <c r="KO88" s="51"/>
      <c r="KP88" s="51"/>
      <c r="KQ88" s="51"/>
      <c r="KR88" s="51"/>
      <c r="KS88" s="51"/>
      <c r="KT88" s="51"/>
      <c r="KU88" s="51"/>
      <c r="KV88" s="51"/>
      <c r="KW88" s="51"/>
      <c r="KX88" s="51"/>
      <c r="KY88" s="51"/>
      <c r="KZ88" s="51"/>
      <c r="LA88" s="51"/>
      <c r="LB88" s="51"/>
      <c r="LC88" s="51"/>
      <c r="LD88" s="51"/>
      <c r="LE88" s="51"/>
      <c r="LF88" s="51"/>
      <c r="LG88" s="51"/>
      <c r="LH88" s="51"/>
      <c r="LI88" s="51"/>
      <c r="LJ88" s="51"/>
      <c r="LK88" s="51"/>
      <c r="LL88" s="51"/>
      <c r="LM88" s="51"/>
      <c r="LN88" s="51"/>
      <c r="LO88" s="51"/>
      <c r="LP88" s="51"/>
      <c r="LQ88" s="51"/>
      <c r="LR88" s="51"/>
      <c r="LS88" s="51"/>
      <c r="LT88" s="51"/>
      <c r="LU88" s="51"/>
      <c r="LV88" s="51"/>
      <c r="LW88" s="51"/>
      <c r="LX88" s="51"/>
      <c r="LY88" s="51"/>
      <c r="LZ88" s="51"/>
      <c r="MA88" s="51"/>
      <c r="MB88" s="51"/>
      <c r="MC88" s="51"/>
      <c r="MD88" s="51"/>
      <c r="ME88" s="51"/>
      <c r="MF88" s="51"/>
      <c r="MG88" s="51"/>
      <c r="MH88" s="51"/>
      <c r="MI88" s="51"/>
      <c r="MJ88" s="51"/>
      <c r="MK88" s="51"/>
      <c r="ML88" s="51"/>
      <c r="MM88" s="51"/>
      <c r="MN88" s="51"/>
      <c r="MO88" s="51"/>
      <c r="MP88" s="51"/>
      <c r="MQ88" s="51"/>
      <c r="MR88" s="51"/>
      <c r="MS88" s="51"/>
      <c r="MT88" s="51"/>
      <c r="MU88" s="51"/>
      <c r="MV88" s="51"/>
      <c r="MW88" s="51"/>
      <c r="MX88" s="51"/>
      <c r="MY88" s="51"/>
      <c r="MZ88" s="51"/>
      <c r="NA88" s="51"/>
      <c r="NB88" s="51"/>
      <c r="NC88" s="51"/>
      <c r="ND88" s="51"/>
      <c r="NE88" s="1"/>
    </row>
    <row r="90" spans="1:369" x14ac:dyDescent="0.3">
      <c r="A90" t="s">
        <v>51</v>
      </c>
    </row>
    <row r="93" spans="1:369" ht="15" thickBot="1" x14ac:dyDescent="0.35">
      <c r="A93" s="58" t="s">
        <v>1</v>
      </c>
      <c r="B93" s="59"/>
      <c r="C93" s="52" t="s">
        <v>2</v>
      </c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4"/>
      <c r="O93" s="52" t="s">
        <v>3</v>
      </c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4"/>
      <c r="AD93" s="52" t="s">
        <v>4</v>
      </c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4"/>
      <c r="AQ93" s="52" t="s">
        <v>5</v>
      </c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4"/>
      <c r="BF93" s="52" t="s">
        <v>6</v>
      </c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4"/>
      <c r="BV93" s="52" t="s">
        <v>7</v>
      </c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4"/>
      <c r="CQ93" s="52" t="s">
        <v>8</v>
      </c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4"/>
      <c r="DQ93" s="52" t="s">
        <v>9</v>
      </c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4"/>
      <c r="EQ93" s="52" t="s">
        <v>10</v>
      </c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4"/>
      <c r="FR93" s="52" t="s">
        <v>11</v>
      </c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4"/>
      <c r="GQ93" s="52" t="s">
        <v>12</v>
      </c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4"/>
      <c r="HP93" s="52" t="s">
        <v>13</v>
      </c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4"/>
      <c r="IM93" s="52" t="s">
        <v>14</v>
      </c>
      <c r="IN93" s="53"/>
      <c r="IO93" s="53"/>
      <c r="IP93" s="53"/>
      <c r="IQ93" s="53"/>
      <c r="IR93" s="53"/>
      <c r="IS93" s="53"/>
      <c r="IT93" s="53"/>
      <c r="IU93" s="53"/>
      <c r="IV93" s="53"/>
      <c r="IW93" s="53"/>
      <c r="IX93" s="53"/>
      <c r="IY93" s="53"/>
      <c r="IZ93" s="53"/>
      <c r="JA93" s="53"/>
      <c r="JB93" s="53"/>
      <c r="JC93" s="53"/>
      <c r="JD93" s="53"/>
      <c r="JE93" s="53"/>
      <c r="JF93" s="53"/>
      <c r="JG93" s="53"/>
      <c r="JH93" s="53"/>
      <c r="JI93" s="53"/>
      <c r="JJ93" s="53"/>
      <c r="JK93" s="53"/>
      <c r="JL93" s="53"/>
      <c r="JM93" s="53"/>
      <c r="JN93" s="54"/>
      <c r="JO93" s="52" t="s">
        <v>15</v>
      </c>
      <c r="JP93" s="53"/>
      <c r="JQ93" s="53"/>
      <c r="JR93" s="53"/>
      <c r="JS93" s="53"/>
      <c r="JT93" s="53"/>
      <c r="JU93" s="53"/>
      <c r="JV93" s="53"/>
      <c r="JW93" s="53"/>
      <c r="JX93" s="53"/>
      <c r="JY93" s="53"/>
      <c r="JZ93" s="53"/>
      <c r="KA93" s="53"/>
      <c r="KB93" s="53"/>
      <c r="KC93" s="53"/>
      <c r="KD93" s="53"/>
      <c r="KE93" s="53"/>
      <c r="KF93" s="53"/>
      <c r="KG93" s="53"/>
      <c r="KH93" s="53"/>
      <c r="KI93" s="53"/>
      <c r="KJ93" s="53"/>
      <c r="KK93" s="53"/>
      <c r="KL93" s="53"/>
      <c r="KM93" s="53"/>
      <c r="KN93" s="53"/>
      <c r="KO93" s="53"/>
      <c r="KP93" s="53"/>
      <c r="KQ93" s="53"/>
      <c r="KR93" s="53"/>
      <c r="KS93" s="54"/>
      <c r="KT93" s="52" t="s">
        <v>16</v>
      </c>
      <c r="KU93" s="53"/>
      <c r="KV93" s="53"/>
      <c r="KW93" s="53"/>
      <c r="KX93" s="53"/>
      <c r="KY93" s="53"/>
      <c r="KZ93" s="53"/>
      <c r="LA93" s="53"/>
      <c r="LB93" s="53"/>
      <c r="LC93" s="53"/>
      <c r="LD93" s="53"/>
      <c r="LE93" s="53"/>
      <c r="LF93" s="53"/>
      <c r="LG93" s="53"/>
      <c r="LH93" s="53"/>
      <c r="LI93" s="53"/>
      <c r="LJ93" s="53"/>
      <c r="LK93" s="53"/>
      <c r="LL93" s="53"/>
      <c r="LM93" s="53"/>
      <c r="LN93" s="53"/>
      <c r="LO93" s="53"/>
      <c r="LP93" s="53"/>
      <c r="LQ93" s="53"/>
      <c r="LR93" s="53"/>
      <c r="LS93" s="53"/>
      <c r="LT93" s="53"/>
      <c r="LU93" s="53"/>
      <c r="LV93" s="53"/>
      <c r="LW93" s="53"/>
      <c r="LX93" s="53"/>
      <c r="LY93" s="53"/>
      <c r="LZ93" s="53"/>
      <c r="MA93" s="53"/>
      <c r="MB93" s="53"/>
      <c r="MC93" s="53"/>
      <c r="MD93" s="53"/>
      <c r="ME93" s="53"/>
      <c r="MF93" s="53"/>
      <c r="MG93" s="53"/>
      <c r="MH93" s="53"/>
      <c r="MI93" s="53"/>
      <c r="MJ93" s="53"/>
      <c r="MK93" s="53"/>
      <c r="ML93" s="53"/>
      <c r="MM93" s="53"/>
      <c r="MN93" s="53"/>
      <c r="MO93" s="53"/>
      <c r="MP93" s="53"/>
      <c r="MQ93" s="53"/>
      <c r="MR93" s="53"/>
      <c r="MS93" s="53"/>
      <c r="MT93" s="53"/>
      <c r="MU93" s="53"/>
      <c r="MV93" s="53"/>
      <c r="MW93" s="53"/>
      <c r="MX93" s="53"/>
      <c r="MY93" s="53"/>
      <c r="MZ93" s="54"/>
      <c r="NA93" s="12" t="s">
        <v>17</v>
      </c>
    </row>
    <row r="94" spans="1:369" ht="15" thickBot="1" x14ac:dyDescent="0.35">
      <c r="A94" s="1"/>
      <c r="B94" s="2"/>
      <c r="C94" s="2"/>
      <c r="D94" s="55">
        <v>0</v>
      </c>
      <c r="E94" s="56"/>
      <c r="F94" s="57"/>
      <c r="G94" s="55" t="s">
        <v>18</v>
      </c>
      <c r="H94" s="56"/>
      <c r="I94" s="57"/>
      <c r="J94" s="55" t="s">
        <v>19</v>
      </c>
      <c r="K94" s="57"/>
      <c r="L94" s="55" t="s">
        <v>20</v>
      </c>
      <c r="M94" s="56"/>
      <c r="N94" s="57"/>
      <c r="O94" s="3"/>
      <c r="P94" s="55">
        <v>0</v>
      </c>
      <c r="Q94" s="56"/>
      <c r="R94" s="57"/>
      <c r="S94" s="55" t="s">
        <v>18</v>
      </c>
      <c r="T94" s="56"/>
      <c r="U94" s="57"/>
      <c r="V94" s="55" t="s">
        <v>25</v>
      </c>
      <c r="W94" s="57"/>
      <c r="X94" s="55" t="s">
        <v>19</v>
      </c>
      <c r="Y94" s="56"/>
      <c r="Z94" s="57"/>
      <c r="AA94" s="55" t="s">
        <v>20</v>
      </c>
      <c r="AB94" s="56"/>
      <c r="AC94" s="57"/>
      <c r="AD94" s="3"/>
      <c r="AE94" s="55">
        <v>0</v>
      </c>
      <c r="AF94" s="56"/>
      <c r="AG94" s="57"/>
      <c r="AH94" s="55" t="s">
        <v>18</v>
      </c>
      <c r="AI94" s="56"/>
      <c r="AJ94" s="57"/>
      <c r="AK94" s="55" t="s">
        <v>19</v>
      </c>
      <c r="AL94" s="56"/>
      <c r="AM94" s="57"/>
      <c r="AN94" s="55" t="s">
        <v>20</v>
      </c>
      <c r="AO94" s="56"/>
      <c r="AP94" s="57"/>
      <c r="AQ94" s="3"/>
      <c r="AR94" s="55">
        <v>0</v>
      </c>
      <c r="AS94" s="56"/>
      <c r="AT94" s="57"/>
      <c r="AU94" s="55" t="s">
        <v>18</v>
      </c>
      <c r="AV94" s="56"/>
      <c r="AW94" s="57"/>
      <c r="AX94" s="55" t="s">
        <v>21</v>
      </c>
      <c r="AY94" s="57"/>
      <c r="AZ94" s="55" t="s">
        <v>19</v>
      </c>
      <c r="BA94" s="56"/>
      <c r="BB94" s="57"/>
      <c r="BC94" s="55" t="s">
        <v>20</v>
      </c>
      <c r="BD94" s="56"/>
      <c r="BE94" s="57"/>
      <c r="BF94" s="3"/>
      <c r="BG94" s="55">
        <v>0</v>
      </c>
      <c r="BH94" s="56"/>
      <c r="BI94" s="57"/>
      <c r="BJ94" s="55" t="s">
        <v>18</v>
      </c>
      <c r="BK94" s="56"/>
      <c r="BL94" s="57"/>
      <c r="BM94" s="55" t="s">
        <v>22</v>
      </c>
      <c r="BN94" s="56"/>
      <c r="BO94" s="57"/>
      <c r="BP94" s="55" t="s">
        <v>19</v>
      </c>
      <c r="BQ94" s="56"/>
      <c r="BR94" s="57"/>
      <c r="BS94" s="55" t="s">
        <v>20</v>
      </c>
      <c r="BT94" s="56"/>
      <c r="BU94" s="57"/>
      <c r="BV94" s="3"/>
      <c r="BW94" s="55">
        <v>0</v>
      </c>
      <c r="BX94" s="56"/>
      <c r="BY94" s="57"/>
      <c r="BZ94" s="55" t="s">
        <v>18</v>
      </c>
      <c r="CA94" s="56"/>
      <c r="CB94" s="57"/>
      <c r="CC94" s="55" t="s">
        <v>22</v>
      </c>
      <c r="CD94" s="56"/>
      <c r="CE94" s="57"/>
      <c r="CF94" s="55" t="s">
        <v>21</v>
      </c>
      <c r="CG94" s="56"/>
      <c r="CH94" s="57"/>
      <c r="CI94" s="55" t="s">
        <v>19</v>
      </c>
      <c r="CJ94" s="56"/>
      <c r="CK94" s="57"/>
      <c r="CL94" s="55" t="s">
        <v>20</v>
      </c>
      <c r="CM94" s="56"/>
      <c r="CN94" s="57"/>
      <c r="CO94" s="55" t="s">
        <v>23</v>
      </c>
      <c r="CP94" s="57"/>
      <c r="CQ94" s="3"/>
      <c r="CR94" s="55">
        <v>0</v>
      </c>
      <c r="CS94" s="56"/>
      <c r="CT94" s="57"/>
      <c r="CU94" s="55" t="s">
        <v>18</v>
      </c>
      <c r="CV94" s="56"/>
      <c r="CW94" s="57"/>
      <c r="CX94" s="55" t="s">
        <v>22</v>
      </c>
      <c r="CY94" s="56"/>
      <c r="CZ94" s="57"/>
      <c r="DA94" s="55" t="s">
        <v>21</v>
      </c>
      <c r="DB94" s="56"/>
      <c r="DC94" s="57"/>
      <c r="DD94" s="55" t="s">
        <v>19</v>
      </c>
      <c r="DE94" s="56"/>
      <c r="DF94" s="57"/>
      <c r="DG94" s="55" t="s">
        <v>24</v>
      </c>
      <c r="DH94" s="57"/>
      <c r="DI94" s="55">
        <v>2</v>
      </c>
      <c r="DJ94" s="57"/>
      <c r="DK94" s="55" t="s">
        <v>20</v>
      </c>
      <c r="DL94" s="56"/>
      <c r="DM94" s="57"/>
      <c r="DN94" s="55" t="s">
        <v>23</v>
      </c>
      <c r="DO94" s="56"/>
      <c r="DP94" s="57"/>
      <c r="DQ94" s="3"/>
      <c r="DR94" s="55">
        <v>0</v>
      </c>
      <c r="DS94" s="56"/>
      <c r="DT94" s="57"/>
      <c r="DU94" s="55" t="s">
        <v>18</v>
      </c>
      <c r="DV94" s="56"/>
      <c r="DW94" s="57"/>
      <c r="DX94" s="55" t="s">
        <v>25</v>
      </c>
      <c r="DY94" s="57"/>
      <c r="DZ94" s="55" t="s">
        <v>22</v>
      </c>
      <c r="EA94" s="57"/>
      <c r="EB94" s="55" t="s">
        <v>21</v>
      </c>
      <c r="EC94" s="56"/>
      <c r="ED94" s="57"/>
      <c r="EE94" s="55" t="s">
        <v>19</v>
      </c>
      <c r="EF94" s="56"/>
      <c r="EG94" s="57"/>
      <c r="EH94" s="55" t="s">
        <v>24</v>
      </c>
      <c r="EI94" s="57"/>
      <c r="EJ94" s="55">
        <v>2</v>
      </c>
      <c r="EK94" s="57"/>
      <c r="EL94" s="55" t="s">
        <v>20</v>
      </c>
      <c r="EM94" s="56"/>
      <c r="EN94" s="57"/>
      <c r="EO94" s="55" t="s">
        <v>23</v>
      </c>
      <c r="EP94" s="57"/>
      <c r="EQ94" s="3"/>
      <c r="ER94" s="55">
        <v>0</v>
      </c>
      <c r="ES94" s="56"/>
      <c r="ET94" s="57"/>
      <c r="EU94" s="55" t="s">
        <v>18</v>
      </c>
      <c r="EV94" s="56"/>
      <c r="EW94" s="57"/>
      <c r="EX94" s="55" t="s">
        <v>49</v>
      </c>
      <c r="EY94" s="57"/>
      <c r="EZ94" s="55" t="s">
        <v>22</v>
      </c>
      <c r="FA94" s="56"/>
      <c r="FB94" s="57"/>
      <c r="FC94" s="55" t="s">
        <v>21</v>
      </c>
      <c r="FD94" s="56"/>
      <c r="FE94" s="57"/>
      <c r="FF94" s="55" t="s">
        <v>19</v>
      </c>
      <c r="FG94" s="56"/>
      <c r="FH94" s="57"/>
      <c r="FI94" s="55" t="s">
        <v>24</v>
      </c>
      <c r="FJ94" s="57"/>
      <c r="FK94" s="55">
        <v>2</v>
      </c>
      <c r="FL94" s="57"/>
      <c r="FM94" s="55" t="s">
        <v>20</v>
      </c>
      <c r="FN94" s="56"/>
      <c r="FO94" s="57"/>
      <c r="FP94" s="55" t="s">
        <v>23</v>
      </c>
      <c r="FQ94" s="57"/>
      <c r="FR94" s="3"/>
      <c r="FS94" s="55">
        <v>0</v>
      </c>
      <c r="FT94" s="56"/>
      <c r="FU94" s="57"/>
      <c r="FV94" s="55" t="s">
        <v>18</v>
      </c>
      <c r="FW94" s="56"/>
      <c r="FX94" s="57"/>
      <c r="FY94" s="55" t="s">
        <v>25</v>
      </c>
      <c r="FZ94" s="57"/>
      <c r="GA94" s="55" t="s">
        <v>22</v>
      </c>
      <c r="GB94" s="56"/>
      <c r="GC94" s="57"/>
      <c r="GD94" s="55" t="s">
        <v>21</v>
      </c>
      <c r="GE94" s="56"/>
      <c r="GF94" s="57"/>
      <c r="GG94" s="55" t="s">
        <v>19</v>
      </c>
      <c r="GH94" s="56"/>
      <c r="GI94" s="57"/>
      <c r="GJ94" s="55">
        <v>2</v>
      </c>
      <c r="GK94" s="57"/>
      <c r="GL94" s="55" t="s">
        <v>20</v>
      </c>
      <c r="GM94" s="56"/>
      <c r="GN94" s="57"/>
      <c r="GO94" s="55" t="s">
        <v>23</v>
      </c>
      <c r="GP94" s="57"/>
      <c r="GQ94" s="3"/>
      <c r="GR94" s="55">
        <v>0</v>
      </c>
      <c r="GS94" s="56"/>
      <c r="GT94" s="57"/>
      <c r="GU94" s="55" t="s">
        <v>18</v>
      </c>
      <c r="GV94" s="56"/>
      <c r="GW94" s="57"/>
      <c r="GX94" s="55" t="s">
        <v>49</v>
      </c>
      <c r="GY94" s="57"/>
      <c r="GZ94" s="55" t="s">
        <v>22</v>
      </c>
      <c r="HA94" s="56"/>
      <c r="HB94" s="57"/>
      <c r="HC94" s="55" t="s">
        <v>21</v>
      </c>
      <c r="HD94" s="56"/>
      <c r="HE94" s="57"/>
      <c r="HF94" s="55">
        <v>1</v>
      </c>
      <c r="HG94" s="57"/>
      <c r="HH94" s="55" t="s">
        <v>19</v>
      </c>
      <c r="HI94" s="56"/>
      <c r="HJ94" s="57"/>
      <c r="HK94" s="55" t="s">
        <v>24</v>
      </c>
      <c r="HL94" s="57"/>
      <c r="HM94" s="55" t="s">
        <v>20</v>
      </c>
      <c r="HN94" s="56"/>
      <c r="HO94" s="57"/>
      <c r="HP94" s="3"/>
      <c r="HQ94" s="55">
        <v>0</v>
      </c>
      <c r="HR94" s="56"/>
      <c r="HS94" s="57"/>
      <c r="HT94" s="55" t="s">
        <v>18</v>
      </c>
      <c r="HU94" s="56"/>
      <c r="HV94" s="57"/>
      <c r="HW94" s="55" t="s">
        <v>22</v>
      </c>
      <c r="HX94" s="56"/>
      <c r="HY94" s="57"/>
      <c r="HZ94" s="55" t="s">
        <v>21</v>
      </c>
      <c r="IA94" s="56"/>
      <c r="IB94" s="57"/>
      <c r="IC94" s="55" t="s">
        <v>26</v>
      </c>
      <c r="ID94" s="57"/>
      <c r="IE94" s="55" t="s">
        <v>19</v>
      </c>
      <c r="IF94" s="56"/>
      <c r="IG94" s="57"/>
      <c r="IH94" s="55" t="s">
        <v>20</v>
      </c>
      <c r="II94" s="56"/>
      <c r="IJ94" s="57"/>
      <c r="IK94" s="55" t="s">
        <v>23</v>
      </c>
      <c r="IL94" s="57"/>
      <c r="IM94" s="3"/>
      <c r="IN94" s="55">
        <v>0</v>
      </c>
      <c r="IO94" s="56"/>
      <c r="IP94" s="57"/>
      <c r="IQ94" s="55" t="s">
        <v>18</v>
      </c>
      <c r="IR94" s="56"/>
      <c r="IS94" s="57"/>
      <c r="IT94" s="55" t="s">
        <v>22</v>
      </c>
      <c r="IU94" s="56"/>
      <c r="IV94" s="57"/>
      <c r="IW94" s="55" t="s">
        <v>21</v>
      </c>
      <c r="IX94" s="56"/>
      <c r="IY94" s="57"/>
      <c r="IZ94" s="55" t="s">
        <v>27</v>
      </c>
      <c r="JA94" s="56"/>
      <c r="JB94" s="57"/>
      <c r="JC94" s="55">
        <v>1</v>
      </c>
      <c r="JD94" s="57"/>
      <c r="JE94" s="55" t="s">
        <v>19</v>
      </c>
      <c r="JF94" s="56"/>
      <c r="JG94" s="57"/>
      <c r="JH94" s="55" t="s">
        <v>20</v>
      </c>
      <c r="JI94" s="56"/>
      <c r="JJ94" s="57"/>
      <c r="JK94" s="55" t="s">
        <v>23</v>
      </c>
      <c r="JL94" s="57"/>
      <c r="JM94" s="55" t="s">
        <v>52</v>
      </c>
      <c r="JN94" s="57"/>
      <c r="JO94" s="3"/>
      <c r="JP94" s="55">
        <v>0</v>
      </c>
      <c r="JQ94" s="56"/>
      <c r="JR94" s="57"/>
      <c r="JS94" s="55" t="s">
        <v>18</v>
      </c>
      <c r="JT94" s="56"/>
      <c r="JU94" s="57"/>
      <c r="JV94" s="55" t="s">
        <v>25</v>
      </c>
      <c r="JW94" s="57"/>
      <c r="JX94" s="55" t="s">
        <v>22</v>
      </c>
      <c r="JY94" s="57"/>
      <c r="JZ94" s="55" t="s">
        <v>53</v>
      </c>
      <c r="KA94" s="57"/>
      <c r="KB94" s="55" t="s">
        <v>21</v>
      </c>
      <c r="KC94" s="56"/>
      <c r="KD94" s="57"/>
      <c r="KE94" s="55" t="s">
        <v>27</v>
      </c>
      <c r="KF94" s="56"/>
      <c r="KG94" s="57"/>
      <c r="KH94" s="55" t="s">
        <v>19</v>
      </c>
      <c r="KI94" s="56"/>
      <c r="KJ94" s="57"/>
      <c r="KK94" s="55" t="s">
        <v>24</v>
      </c>
      <c r="KL94" s="57"/>
      <c r="KM94" s="55">
        <v>2</v>
      </c>
      <c r="KN94" s="57"/>
      <c r="KO94" s="55" t="s">
        <v>20</v>
      </c>
      <c r="KP94" s="56"/>
      <c r="KQ94" s="57"/>
      <c r="KR94" s="55" t="s">
        <v>23</v>
      </c>
      <c r="KS94" s="57"/>
      <c r="KT94" s="3"/>
      <c r="KU94" s="55">
        <v>0</v>
      </c>
      <c r="KV94" s="56"/>
      <c r="KW94" s="57"/>
      <c r="KX94" s="55" t="s">
        <v>18</v>
      </c>
      <c r="KY94" s="56"/>
      <c r="KZ94" s="57"/>
      <c r="LA94" s="55" t="s">
        <v>25</v>
      </c>
      <c r="LB94" s="56"/>
      <c r="LC94" s="57"/>
      <c r="LD94" s="55" t="s">
        <v>22</v>
      </c>
      <c r="LE94" s="56"/>
      <c r="LF94" s="57"/>
      <c r="LG94" s="55" t="s">
        <v>53</v>
      </c>
      <c r="LH94" s="56"/>
      <c r="LI94" s="57"/>
      <c r="LJ94" s="55" t="s">
        <v>21</v>
      </c>
      <c r="LK94" s="56"/>
      <c r="LL94" s="57"/>
      <c r="LM94" s="55" t="s">
        <v>26</v>
      </c>
      <c r="LN94" s="56"/>
      <c r="LO94" s="57"/>
      <c r="LP94" s="55" t="s">
        <v>27</v>
      </c>
      <c r="LQ94" s="56"/>
      <c r="LR94" s="57"/>
      <c r="LS94" s="55" t="s">
        <v>44</v>
      </c>
      <c r="LT94" s="56"/>
      <c r="LU94" s="57"/>
      <c r="LV94" s="55">
        <v>1</v>
      </c>
      <c r="LW94" s="56"/>
      <c r="LX94" s="57"/>
      <c r="LY94" s="55" t="s">
        <v>19</v>
      </c>
      <c r="LZ94" s="56"/>
      <c r="MA94" s="57"/>
      <c r="MB94" s="55" t="s">
        <v>46</v>
      </c>
      <c r="MC94" s="57"/>
      <c r="MD94" s="55" t="s">
        <v>28</v>
      </c>
      <c r="ME94" s="57"/>
      <c r="MF94" s="55" t="s">
        <v>24</v>
      </c>
      <c r="MG94" s="57"/>
      <c r="MH94" s="55" t="s">
        <v>54</v>
      </c>
      <c r="MI94" s="56"/>
      <c r="MJ94" s="57"/>
      <c r="MK94" s="55">
        <v>2</v>
      </c>
      <c r="ML94" s="56"/>
      <c r="MM94" s="57"/>
      <c r="MN94" s="55" t="s">
        <v>20</v>
      </c>
      <c r="MO94" s="56"/>
      <c r="MP94" s="57"/>
      <c r="MQ94" s="55" t="s">
        <v>23</v>
      </c>
      <c r="MR94" s="56"/>
      <c r="MS94" s="57"/>
      <c r="MT94" s="55" t="s">
        <v>55</v>
      </c>
      <c r="MU94" s="57"/>
      <c r="MV94" s="55" t="s">
        <v>56</v>
      </c>
      <c r="MW94" s="57"/>
      <c r="MX94" s="55" t="s">
        <v>52</v>
      </c>
      <c r="MY94" s="56"/>
      <c r="MZ94" s="57"/>
      <c r="NA94" s="3"/>
      <c r="NB94" s="4"/>
    </row>
    <row r="95" spans="1:369" ht="15" thickBot="1" x14ac:dyDescent="0.35">
      <c r="A95" s="1"/>
      <c r="B95" s="5" t="s">
        <v>29</v>
      </c>
      <c r="C95" s="5" t="s">
        <v>30</v>
      </c>
      <c r="D95" s="6" t="s">
        <v>31</v>
      </c>
      <c r="E95" s="6" t="s">
        <v>32</v>
      </c>
      <c r="F95" s="6" t="s">
        <v>17</v>
      </c>
      <c r="G95" s="6" t="s">
        <v>31</v>
      </c>
      <c r="H95" s="6" t="s">
        <v>32</v>
      </c>
      <c r="I95" s="6" t="s">
        <v>17</v>
      </c>
      <c r="J95" s="6" t="s">
        <v>32</v>
      </c>
      <c r="K95" s="6" t="s">
        <v>17</v>
      </c>
      <c r="L95" s="6" t="s">
        <v>31</v>
      </c>
      <c r="M95" s="6" t="s">
        <v>32</v>
      </c>
      <c r="N95" s="6" t="s">
        <v>17</v>
      </c>
      <c r="O95" s="6" t="s">
        <v>17</v>
      </c>
      <c r="P95" s="6" t="s">
        <v>31</v>
      </c>
      <c r="Q95" s="6" t="s">
        <v>32</v>
      </c>
      <c r="R95" s="6" t="s">
        <v>17</v>
      </c>
      <c r="S95" s="6" t="s">
        <v>31</v>
      </c>
      <c r="T95" s="6" t="s">
        <v>32</v>
      </c>
      <c r="U95" s="6" t="s">
        <v>17</v>
      </c>
      <c r="V95" s="6" t="s">
        <v>31</v>
      </c>
      <c r="W95" s="6" t="s">
        <v>17</v>
      </c>
      <c r="X95" s="6" t="s">
        <v>31</v>
      </c>
      <c r="Y95" s="6" t="s">
        <v>32</v>
      </c>
      <c r="Z95" s="6" t="s">
        <v>17</v>
      </c>
      <c r="AA95" s="6" t="s">
        <v>31</v>
      </c>
      <c r="AB95" s="6" t="s">
        <v>32</v>
      </c>
      <c r="AC95" s="6" t="s">
        <v>17</v>
      </c>
      <c r="AD95" s="6" t="s">
        <v>17</v>
      </c>
      <c r="AE95" s="6" t="s">
        <v>31</v>
      </c>
      <c r="AF95" s="6" t="s">
        <v>32</v>
      </c>
      <c r="AG95" s="6" t="s">
        <v>17</v>
      </c>
      <c r="AH95" s="6" t="s">
        <v>31</v>
      </c>
      <c r="AI95" s="6" t="s">
        <v>32</v>
      </c>
      <c r="AJ95" s="6" t="s">
        <v>17</v>
      </c>
      <c r="AK95" s="6" t="s">
        <v>31</v>
      </c>
      <c r="AL95" s="6" t="s">
        <v>32</v>
      </c>
      <c r="AM95" s="6" t="s">
        <v>17</v>
      </c>
      <c r="AN95" s="6" t="s">
        <v>31</v>
      </c>
      <c r="AO95" s="6" t="s">
        <v>32</v>
      </c>
      <c r="AP95" s="6" t="s">
        <v>17</v>
      </c>
      <c r="AQ95" s="6" t="s">
        <v>17</v>
      </c>
      <c r="AR95" s="6" t="s">
        <v>31</v>
      </c>
      <c r="AS95" s="6" t="s">
        <v>32</v>
      </c>
      <c r="AT95" s="6" t="s">
        <v>17</v>
      </c>
      <c r="AU95" s="6" t="s">
        <v>31</v>
      </c>
      <c r="AV95" s="6" t="s">
        <v>32</v>
      </c>
      <c r="AW95" s="6" t="s">
        <v>17</v>
      </c>
      <c r="AX95" s="6" t="s">
        <v>32</v>
      </c>
      <c r="AY95" s="6" t="s">
        <v>17</v>
      </c>
      <c r="AZ95" s="6" t="s">
        <v>31</v>
      </c>
      <c r="BA95" s="6" t="s">
        <v>32</v>
      </c>
      <c r="BB95" s="6" t="s">
        <v>17</v>
      </c>
      <c r="BC95" s="6" t="s">
        <v>31</v>
      </c>
      <c r="BD95" s="6" t="s">
        <v>32</v>
      </c>
      <c r="BE95" s="6" t="s">
        <v>17</v>
      </c>
      <c r="BF95" s="6" t="s">
        <v>17</v>
      </c>
      <c r="BG95" s="6" t="s">
        <v>31</v>
      </c>
      <c r="BH95" s="6" t="s">
        <v>32</v>
      </c>
      <c r="BI95" s="6" t="s">
        <v>17</v>
      </c>
      <c r="BJ95" s="6" t="s">
        <v>31</v>
      </c>
      <c r="BK95" s="6" t="s">
        <v>32</v>
      </c>
      <c r="BL95" s="6" t="s">
        <v>17</v>
      </c>
      <c r="BM95" s="6" t="s">
        <v>31</v>
      </c>
      <c r="BN95" s="6" t="s">
        <v>32</v>
      </c>
      <c r="BO95" s="6" t="s">
        <v>17</v>
      </c>
      <c r="BP95" s="6" t="s">
        <v>31</v>
      </c>
      <c r="BQ95" s="6" t="s">
        <v>32</v>
      </c>
      <c r="BR95" s="6" t="s">
        <v>17</v>
      </c>
      <c r="BS95" s="6" t="s">
        <v>31</v>
      </c>
      <c r="BT95" s="6" t="s">
        <v>32</v>
      </c>
      <c r="BU95" s="6" t="s">
        <v>17</v>
      </c>
      <c r="BV95" s="6" t="s">
        <v>17</v>
      </c>
      <c r="BW95" s="6" t="s">
        <v>31</v>
      </c>
      <c r="BX95" s="6" t="s">
        <v>32</v>
      </c>
      <c r="BY95" s="6" t="s">
        <v>17</v>
      </c>
      <c r="BZ95" s="6" t="s">
        <v>31</v>
      </c>
      <c r="CA95" s="6" t="s">
        <v>32</v>
      </c>
      <c r="CB95" s="6" t="s">
        <v>17</v>
      </c>
      <c r="CC95" s="6" t="s">
        <v>31</v>
      </c>
      <c r="CD95" s="6" t="s">
        <v>32</v>
      </c>
      <c r="CE95" s="6" t="s">
        <v>17</v>
      </c>
      <c r="CF95" s="6" t="s">
        <v>31</v>
      </c>
      <c r="CG95" s="6" t="s">
        <v>32</v>
      </c>
      <c r="CH95" s="6" t="s">
        <v>17</v>
      </c>
      <c r="CI95" s="6" t="s">
        <v>31</v>
      </c>
      <c r="CJ95" s="6" t="s">
        <v>32</v>
      </c>
      <c r="CK95" s="6" t="s">
        <v>17</v>
      </c>
      <c r="CL95" s="6" t="s">
        <v>31</v>
      </c>
      <c r="CM95" s="6" t="s">
        <v>32</v>
      </c>
      <c r="CN95" s="6" t="s">
        <v>17</v>
      </c>
      <c r="CO95" s="6" t="s">
        <v>32</v>
      </c>
      <c r="CP95" s="6" t="s">
        <v>17</v>
      </c>
      <c r="CQ95" s="6" t="s">
        <v>17</v>
      </c>
      <c r="CR95" s="6" t="s">
        <v>31</v>
      </c>
      <c r="CS95" s="6" t="s">
        <v>32</v>
      </c>
      <c r="CT95" s="6" t="s">
        <v>17</v>
      </c>
      <c r="CU95" s="6" t="s">
        <v>31</v>
      </c>
      <c r="CV95" s="6" t="s">
        <v>32</v>
      </c>
      <c r="CW95" s="6" t="s">
        <v>17</v>
      </c>
      <c r="CX95" s="6" t="s">
        <v>31</v>
      </c>
      <c r="CY95" s="6" t="s">
        <v>32</v>
      </c>
      <c r="CZ95" s="6" t="s">
        <v>17</v>
      </c>
      <c r="DA95" s="6" t="s">
        <v>31</v>
      </c>
      <c r="DB95" s="6" t="s">
        <v>32</v>
      </c>
      <c r="DC95" s="6" t="s">
        <v>17</v>
      </c>
      <c r="DD95" s="6" t="s">
        <v>31</v>
      </c>
      <c r="DE95" s="6" t="s">
        <v>32</v>
      </c>
      <c r="DF95" s="6" t="s">
        <v>17</v>
      </c>
      <c r="DG95" s="6" t="s">
        <v>32</v>
      </c>
      <c r="DH95" s="6" t="s">
        <v>17</v>
      </c>
      <c r="DI95" s="6" t="s">
        <v>32</v>
      </c>
      <c r="DJ95" s="6" t="s">
        <v>17</v>
      </c>
      <c r="DK95" s="6" t="s">
        <v>31</v>
      </c>
      <c r="DL95" s="6" t="s">
        <v>32</v>
      </c>
      <c r="DM95" s="6" t="s">
        <v>17</v>
      </c>
      <c r="DN95" s="6" t="s">
        <v>31</v>
      </c>
      <c r="DO95" s="6" t="s">
        <v>32</v>
      </c>
      <c r="DP95" s="6" t="s">
        <v>17</v>
      </c>
      <c r="DQ95" s="6" t="s">
        <v>17</v>
      </c>
      <c r="DR95" s="6" t="s">
        <v>31</v>
      </c>
      <c r="DS95" s="6" t="s">
        <v>32</v>
      </c>
      <c r="DT95" s="6" t="s">
        <v>17</v>
      </c>
      <c r="DU95" s="6" t="s">
        <v>31</v>
      </c>
      <c r="DV95" s="6" t="s">
        <v>32</v>
      </c>
      <c r="DW95" s="6" t="s">
        <v>17</v>
      </c>
      <c r="DX95" s="6" t="s">
        <v>31</v>
      </c>
      <c r="DY95" s="6" t="s">
        <v>17</v>
      </c>
      <c r="DZ95" s="6" t="s">
        <v>32</v>
      </c>
      <c r="EA95" s="6" t="s">
        <v>17</v>
      </c>
      <c r="EB95" s="6" t="s">
        <v>31</v>
      </c>
      <c r="EC95" s="6" t="s">
        <v>32</v>
      </c>
      <c r="ED95" s="6" t="s">
        <v>17</v>
      </c>
      <c r="EE95" s="6" t="s">
        <v>31</v>
      </c>
      <c r="EF95" s="6" t="s">
        <v>32</v>
      </c>
      <c r="EG95" s="6" t="s">
        <v>17</v>
      </c>
      <c r="EH95" s="6" t="s">
        <v>32</v>
      </c>
      <c r="EI95" s="6" t="s">
        <v>17</v>
      </c>
      <c r="EJ95" s="6" t="s">
        <v>32</v>
      </c>
      <c r="EK95" s="6" t="s">
        <v>17</v>
      </c>
      <c r="EL95" s="6" t="s">
        <v>31</v>
      </c>
      <c r="EM95" s="6" t="s">
        <v>32</v>
      </c>
      <c r="EN95" s="6" t="s">
        <v>17</v>
      </c>
      <c r="EO95" s="6" t="s">
        <v>32</v>
      </c>
      <c r="EP95" s="6" t="s">
        <v>17</v>
      </c>
      <c r="EQ95" s="6" t="s">
        <v>17</v>
      </c>
      <c r="ER95" s="6" t="s">
        <v>31</v>
      </c>
      <c r="ES95" s="6" t="s">
        <v>32</v>
      </c>
      <c r="ET95" s="6" t="s">
        <v>17</v>
      </c>
      <c r="EU95" s="6" t="s">
        <v>31</v>
      </c>
      <c r="EV95" s="6" t="s">
        <v>32</v>
      </c>
      <c r="EW95" s="6" t="s">
        <v>17</v>
      </c>
      <c r="EX95" s="6" t="s">
        <v>31</v>
      </c>
      <c r="EY95" s="6" t="s">
        <v>17</v>
      </c>
      <c r="EZ95" s="6" t="s">
        <v>31</v>
      </c>
      <c r="FA95" s="6" t="s">
        <v>32</v>
      </c>
      <c r="FB95" s="6" t="s">
        <v>17</v>
      </c>
      <c r="FC95" s="6" t="s">
        <v>31</v>
      </c>
      <c r="FD95" s="6" t="s">
        <v>32</v>
      </c>
      <c r="FE95" s="6" t="s">
        <v>17</v>
      </c>
      <c r="FF95" s="6" t="s">
        <v>31</v>
      </c>
      <c r="FG95" s="6" t="s">
        <v>32</v>
      </c>
      <c r="FH95" s="6" t="s">
        <v>17</v>
      </c>
      <c r="FI95" s="6" t="s">
        <v>32</v>
      </c>
      <c r="FJ95" s="6" t="s">
        <v>17</v>
      </c>
      <c r="FK95" s="6" t="s">
        <v>32</v>
      </c>
      <c r="FL95" s="6" t="s">
        <v>17</v>
      </c>
      <c r="FM95" s="6" t="s">
        <v>31</v>
      </c>
      <c r="FN95" s="6" t="s">
        <v>32</v>
      </c>
      <c r="FO95" s="6" t="s">
        <v>17</v>
      </c>
      <c r="FP95" s="6" t="s">
        <v>32</v>
      </c>
      <c r="FQ95" s="6" t="s">
        <v>17</v>
      </c>
      <c r="FR95" s="6" t="s">
        <v>17</v>
      </c>
      <c r="FS95" s="6" t="s">
        <v>31</v>
      </c>
      <c r="FT95" s="6" t="s">
        <v>32</v>
      </c>
      <c r="FU95" s="6" t="s">
        <v>17</v>
      </c>
      <c r="FV95" s="6" t="s">
        <v>31</v>
      </c>
      <c r="FW95" s="6" t="s">
        <v>32</v>
      </c>
      <c r="FX95" s="6" t="s">
        <v>17</v>
      </c>
      <c r="FY95" s="6" t="s">
        <v>31</v>
      </c>
      <c r="FZ95" s="6" t="s">
        <v>17</v>
      </c>
      <c r="GA95" s="6" t="s">
        <v>31</v>
      </c>
      <c r="GB95" s="6" t="s">
        <v>32</v>
      </c>
      <c r="GC95" s="6" t="s">
        <v>17</v>
      </c>
      <c r="GD95" s="6" t="s">
        <v>31</v>
      </c>
      <c r="GE95" s="6" t="s">
        <v>32</v>
      </c>
      <c r="GF95" s="6" t="s">
        <v>17</v>
      </c>
      <c r="GG95" s="6" t="s">
        <v>31</v>
      </c>
      <c r="GH95" s="6" t="s">
        <v>32</v>
      </c>
      <c r="GI95" s="6" t="s">
        <v>17</v>
      </c>
      <c r="GJ95" s="6" t="s">
        <v>32</v>
      </c>
      <c r="GK95" s="6" t="s">
        <v>17</v>
      </c>
      <c r="GL95" s="6" t="s">
        <v>31</v>
      </c>
      <c r="GM95" s="6" t="s">
        <v>32</v>
      </c>
      <c r="GN95" s="6" t="s">
        <v>17</v>
      </c>
      <c r="GO95" s="6" t="s">
        <v>32</v>
      </c>
      <c r="GP95" s="6" t="s">
        <v>17</v>
      </c>
      <c r="GQ95" s="6" t="s">
        <v>17</v>
      </c>
      <c r="GR95" s="6" t="s">
        <v>31</v>
      </c>
      <c r="GS95" s="6" t="s">
        <v>32</v>
      </c>
      <c r="GT95" s="6" t="s">
        <v>17</v>
      </c>
      <c r="GU95" s="6" t="s">
        <v>31</v>
      </c>
      <c r="GV95" s="6" t="s">
        <v>32</v>
      </c>
      <c r="GW95" s="6" t="s">
        <v>17</v>
      </c>
      <c r="GX95" s="6" t="s">
        <v>32</v>
      </c>
      <c r="GY95" s="6" t="s">
        <v>17</v>
      </c>
      <c r="GZ95" s="6" t="s">
        <v>31</v>
      </c>
      <c r="HA95" s="6" t="s">
        <v>32</v>
      </c>
      <c r="HB95" s="6" t="s">
        <v>17</v>
      </c>
      <c r="HC95" s="6" t="s">
        <v>31</v>
      </c>
      <c r="HD95" s="6" t="s">
        <v>32</v>
      </c>
      <c r="HE95" s="6" t="s">
        <v>17</v>
      </c>
      <c r="HF95" s="6" t="s">
        <v>32</v>
      </c>
      <c r="HG95" s="6" t="s">
        <v>17</v>
      </c>
      <c r="HH95" s="6" t="s">
        <v>31</v>
      </c>
      <c r="HI95" s="6" t="s">
        <v>32</v>
      </c>
      <c r="HJ95" s="6" t="s">
        <v>17</v>
      </c>
      <c r="HK95" s="6" t="s">
        <v>32</v>
      </c>
      <c r="HL95" s="6" t="s">
        <v>17</v>
      </c>
      <c r="HM95" s="6" t="s">
        <v>31</v>
      </c>
      <c r="HN95" s="6" t="s">
        <v>32</v>
      </c>
      <c r="HO95" s="6" t="s">
        <v>17</v>
      </c>
      <c r="HP95" s="6" t="s">
        <v>17</v>
      </c>
      <c r="HQ95" s="6" t="s">
        <v>31</v>
      </c>
      <c r="HR95" s="6" t="s">
        <v>32</v>
      </c>
      <c r="HS95" s="6" t="s">
        <v>17</v>
      </c>
      <c r="HT95" s="6" t="s">
        <v>31</v>
      </c>
      <c r="HU95" s="6" t="s">
        <v>32</v>
      </c>
      <c r="HV95" s="6" t="s">
        <v>17</v>
      </c>
      <c r="HW95" s="6" t="s">
        <v>31</v>
      </c>
      <c r="HX95" s="6" t="s">
        <v>32</v>
      </c>
      <c r="HY95" s="6" t="s">
        <v>17</v>
      </c>
      <c r="HZ95" s="6" t="s">
        <v>31</v>
      </c>
      <c r="IA95" s="6" t="s">
        <v>32</v>
      </c>
      <c r="IB95" s="6" t="s">
        <v>17</v>
      </c>
      <c r="IC95" s="6" t="s">
        <v>32</v>
      </c>
      <c r="ID95" s="6" t="s">
        <v>17</v>
      </c>
      <c r="IE95" s="6" t="s">
        <v>31</v>
      </c>
      <c r="IF95" s="6" t="s">
        <v>32</v>
      </c>
      <c r="IG95" s="6" t="s">
        <v>17</v>
      </c>
      <c r="IH95" s="6" t="s">
        <v>31</v>
      </c>
      <c r="II95" s="6" t="s">
        <v>32</v>
      </c>
      <c r="IJ95" s="6" t="s">
        <v>17</v>
      </c>
      <c r="IK95" s="6" t="s">
        <v>32</v>
      </c>
      <c r="IL95" s="6" t="s">
        <v>17</v>
      </c>
      <c r="IM95" s="6" t="s">
        <v>17</v>
      </c>
      <c r="IN95" s="6" t="s">
        <v>31</v>
      </c>
      <c r="IO95" s="6" t="s">
        <v>32</v>
      </c>
      <c r="IP95" s="6" t="s">
        <v>17</v>
      </c>
      <c r="IQ95" s="6" t="s">
        <v>31</v>
      </c>
      <c r="IR95" s="6" t="s">
        <v>32</v>
      </c>
      <c r="IS95" s="6" t="s">
        <v>17</v>
      </c>
      <c r="IT95" s="6" t="s">
        <v>31</v>
      </c>
      <c r="IU95" s="6" t="s">
        <v>32</v>
      </c>
      <c r="IV95" s="6" t="s">
        <v>17</v>
      </c>
      <c r="IW95" s="6" t="s">
        <v>31</v>
      </c>
      <c r="IX95" s="6" t="s">
        <v>32</v>
      </c>
      <c r="IY95" s="6" t="s">
        <v>17</v>
      </c>
      <c r="IZ95" s="6" t="s">
        <v>31</v>
      </c>
      <c r="JA95" s="6" t="s">
        <v>32</v>
      </c>
      <c r="JB95" s="6" t="s">
        <v>17</v>
      </c>
      <c r="JC95" s="6" t="s">
        <v>31</v>
      </c>
      <c r="JD95" s="6" t="s">
        <v>17</v>
      </c>
      <c r="JE95" s="6" t="s">
        <v>31</v>
      </c>
      <c r="JF95" s="6" t="s">
        <v>32</v>
      </c>
      <c r="JG95" s="6" t="s">
        <v>17</v>
      </c>
      <c r="JH95" s="6" t="s">
        <v>31</v>
      </c>
      <c r="JI95" s="6" t="s">
        <v>32</v>
      </c>
      <c r="JJ95" s="6" t="s">
        <v>17</v>
      </c>
      <c r="JK95" s="6" t="s">
        <v>32</v>
      </c>
      <c r="JL95" s="6" t="s">
        <v>17</v>
      </c>
      <c r="JM95" s="6" t="s">
        <v>32</v>
      </c>
      <c r="JN95" s="6" t="s">
        <v>17</v>
      </c>
      <c r="JO95" s="6" t="s">
        <v>17</v>
      </c>
      <c r="JP95" s="6" t="s">
        <v>31</v>
      </c>
      <c r="JQ95" s="6" t="s">
        <v>32</v>
      </c>
      <c r="JR95" s="6" t="s">
        <v>17</v>
      </c>
      <c r="JS95" s="6" t="s">
        <v>31</v>
      </c>
      <c r="JT95" s="6" t="s">
        <v>32</v>
      </c>
      <c r="JU95" s="6" t="s">
        <v>17</v>
      </c>
      <c r="JV95" s="6" t="s">
        <v>32</v>
      </c>
      <c r="JW95" s="6" t="s">
        <v>17</v>
      </c>
      <c r="JX95" s="6" t="s">
        <v>32</v>
      </c>
      <c r="JY95" s="6" t="s">
        <v>17</v>
      </c>
      <c r="JZ95" s="6" t="s">
        <v>32</v>
      </c>
      <c r="KA95" s="6" t="s">
        <v>17</v>
      </c>
      <c r="KB95" s="6" t="s">
        <v>31</v>
      </c>
      <c r="KC95" s="6" t="s">
        <v>32</v>
      </c>
      <c r="KD95" s="6" t="s">
        <v>17</v>
      </c>
      <c r="KE95" s="6" t="s">
        <v>31</v>
      </c>
      <c r="KF95" s="6" t="s">
        <v>32</v>
      </c>
      <c r="KG95" s="6" t="s">
        <v>17</v>
      </c>
      <c r="KH95" s="6" t="s">
        <v>31</v>
      </c>
      <c r="KI95" s="6" t="s">
        <v>32</v>
      </c>
      <c r="KJ95" s="6" t="s">
        <v>17</v>
      </c>
      <c r="KK95" s="6" t="s">
        <v>32</v>
      </c>
      <c r="KL95" s="6" t="s">
        <v>17</v>
      </c>
      <c r="KM95" s="6" t="s">
        <v>32</v>
      </c>
      <c r="KN95" s="6" t="s">
        <v>17</v>
      </c>
      <c r="KO95" s="6" t="s">
        <v>31</v>
      </c>
      <c r="KP95" s="6" t="s">
        <v>32</v>
      </c>
      <c r="KQ95" s="6" t="s">
        <v>17</v>
      </c>
      <c r="KR95" s="6" t="s">
        <v>32</v>
      </c>
      <c r="KS95" s="6" t="s">
        <v>17</v>
      </c>
      <c r="KT95" s="6" t="s">
        <v>17</v>
      </c>
      <c r="KU95" s="6" t="s">
        <v>31</v>
      </c>
      <c r="KV95" s="6" t="s">
        <v>32</v>
      </c>
      <c r="KW95" s="6" t="s">
        <v>17</v>
      </c>
      <c r="KX95" s="6" t="s">
        <v>31</v>
      </c>
      <c r="KY95" s="6" t="s">
        <v>32</v>
      </c>
      <c r="KZ95" s="6" t="s">
        <v>17</v>
      </c>
      <c r="LA95" s="6" t="s">
        <v>31</v>
      </c>
      <c r="LB95" s="6" t="s">
        <v>32</v>
      </c>
      <c r="LC95" s="6" t="s">
        <v>17</v>
      </c>
      <c r="LD95" s="6" t="s">
        <v>31</v>
      </c>
      <c r="LE95" s="6" t="s">
        <v>32</v>
      </c>
      <c r="LF95" s="6" t="s">
        <v>17</v>
      </c>
      <c r="LG95" s="6" t="s">
        <v>31</v>
      </c>
      <c r="LH95" s="6" t="s">
        <v>32</v>
      </c>
      <c r="LI95" s="6" t="s">
        <v>17</v>
      </c>
      <c r="LJ95" s="6" t="s">
        <v>31</v>
      </c>
      <c r="LK95" s="6" t="s">
        <v>32</v>
      </c>
      <c r="LL95" s="6" t="s">
        <v>17</v>
      </c>
      <c r="LM95" s="6" t="s">
        <v>31</v>
      </c>
      <c r="LN95" s="6" t="s">
        <v>32</v>
      </c>
      <c r="LO95" s="6" t="s">
        <v>17</v>
      </c>
      <c r="LP95" s="6" t="s">
        <v>31</v>
      </c>
      <c r="LQ95" s="6" t="s">
        <v>32</v>
      </c>
      <c r="LR95" s="6" t="s">
        <v>17</v>
      </c>
      <c r="LS95" s="6" t="s">
        <v>31</v>
      </c>
      <c r="LT95" s="6" t="s">
        <v>32</v>
      </c>
      <c r="LU95" s="6" t="s">
        <v>17</v>
      </c>
      <c r="LV95" s="6" t="s">
        <v>31</v>
      </c>
      <c r="LW95" s="6" t="s">
        <v>32</v>
      </c>
      <c r="LX95" s="6" t="s">
        <v>17</v>
      </c>
      <c r="LY95" s="6" t="s">
        <v>31</v>
      </c>
      <c r="LZ95" s="6" t="s">
        <v>32</v>
      </c>
      <c r="MA95" s="6" t="s">
        <v>17</v>
      </c>
      <c r="MB95" s="6" t="s">
        <v>32</v>
      </c>
      <c r="MC95" s="6" t="s">
        <v>17</v>
      </c>
      <c r="MD95" s="6" t="s">
        <v>32</v>
      </c>
      <c r="ME95" s="6" t="s">
        <v>17</v>
      </c>
      <c r="MF95" s="6" t="s">
        <v>32</v>
      </c>
      <c r="MG95" s="6" t="s">
        <v>17</v>
      </c>
      <c r="MH95" s="6" t="s">
        <v>31</v>
      </c>
      <c r="MI95" s="6" t="s">
        <v>32</v>
      </c>
      <c r="MJ95" s="6" t="s">
        <v>17</v>
      </c>
      <c r="MK95" s="6" t="s">
        <v>31</v>
      </c>
      <c r="ML95" s="6" t="s">
        <v>32</v>
      </c>
      <c r="MM95" s="6" t="s">
        <v>17</v>
      </c>
      <c r="MN95" s="6" t="s">
        <v>31</v>
      </c>
      <c r="MO95" s="6" t="s">
        <v>32</v>
      </c>
      <c r="MP95" s="6" t="s">
        <v>17</v>
      </c>
      <c r="MQ95" s="6" t="s">
        <v>31</v>
      </c>
      <c r="MR95" s="6" t="s">
        <v>32</v>
      </c>
      <c r="MS95" s="6" t="s">
        <v>17</v>
      </c>
      <c r="MT95" s="6" t="s">
        <v>32</v>
      </c>
      <c r="MU95" s="6" t="s">
        <v>17</v>
      </c>
      <c r="MV95" s="6" t="s">
        <v>32</v>
      </c>
      <c r="MW95" s="6" t="s">
        <v>17</v>
      </c>
      <c r="MX95" s="6" t="s">
        <v>31</v>
      </c>
      <c r="MY95" s="6" t="s">
        <v>32</v>
      </c>
      <c r="MZ95" s="6" t="s">
        <v>17</v>
      </c>
      <c r="NA95" s="6" t="s">
        <v>17</v>
      </c>
      <c r="NB95" s="6" t="s">
        <v>17</v>
      </c>
    </row>
    <row r="96" spans="1:369" ht="27.6" thickBot="1" x14ac:dyDescent="0.35">
      <c r="A96" s="1"/>
      <c r="B96" s="48" t="s">
        <v>33</v>
      </c>
      <c r="C96" s="7" t="s">
        <v>34</v>
      </c>
      <c r="D96" s="9"/>
      <c r="E96" s="9"/>
      <c r="F96" s="9"/>
      <c r="G96" s="8">
        <v>26</v>
      </c>
      <c r="H96" s="8">
        <v>109</v>
      </c>
      <c r="I96" s="8">
        <v>135</v>
      </c>
      <c r="J96" s="9"/>
      <c r="K96" s="9"/>
      <c r="L96" s="9"/>
      <c r="M96" s="9"/>
      <c r="N96" s="9"/>
      <c r="O96" s="8">
        <v>135</v>
      </c>
      <c r="P96" s="9"/>
      <c r="Q96" s="9"/>
      <c r="R96" s="9"/>
      <c r="S96" s="8">
        <v>22</v>
      </c>
      <c r="T96" s="8">
        <v>75</v>
      </c>
      <c r="U96" s="8">
        <v>97</v>
      </c>
      <c r="V96" s="9"/>
      <c r="W96" s="9"/>
      <c r="X96" s="9"/>
      <c r="Y96" s="9"/>
      <c r="Z96" s="9"/>
      <c r="AA96" s="9"/>
      <c r="AB96" s="8">
        <v>2</v>
      </c>
      <c r="AC96" s="8">
        <v>2</v>
      </c>
      <c r="AD96" s="8">
        <v>99</v>
      </c>
      <c r="AE96" s="9"/>
      <c r="AF96" s="9"/>
      <c r="AG96" s="9"/>
      <c r="AH96" s="8">
        <v>21</v>
      </c>
      <c r="AI96" s="8">
        <v>84</v>
      </c>
      <c r="AJ96" s="8">
        <v>105</v>
      </c>
      <c r="AK96" s="9"/>
      <c r="AL96" s="8">
        <v>1</v>
      </c>
      <c r="AM96" s="8">
        <v>1</v>
      </c>
      <c r="AN96" s="9"/>
      <c r="AO96" s="8">
        <v>1</v>
      </c>
      <c r="AP96" s="8">
        <v>1</v>
      </c>
      <c r="AQ96" s="8">
        <v>107</v>
      </c>
      <c r="AR96" s="9"/>
      <c r="AS96" s="8">
        <v>1</v>
      </c>
      <c r="AT96" s="8">
        <v>1</v>
      </c>
      <c r="AU96" s="8">
        <v>43</v>
      </c>
      <c r="AV96" s="8">
        <v>125</v>
      </c>
      <c r="AW96" s="8">
        <v>168</v>
      </c>
      <c r="AX96" s="9"/>
      <c r="AY96" s="9"/>
      <c r="AZ96" s="9"/>
      <c r="BA96" s="9"/>
      <c r="BB96" s="9"/>
      <c r="BC96" s="8">
        <v>1</v>
      </c>
      <c r="BD96" s="8">
        <v>1</v>
      </c>
      <c r="BE96" s="8">
        <v>2</v>
      </c>
      <c r="BF96" s="8">
        <v>171</v>
      </c>
      <c r="BG96" s="9"/>
      <c r="BH96" s="9"/>
      <c r="BI96" s="9"/>
      <c r="BJ96" s="8">
        <v>49</v>
      </c>
      <c r="BK96" s="8">
        <v>161</v>
      </c>
      <c r="BL96" s="8">
        <v>210</v>
      </c>
      <c r="BM96" s="9"/>
      <c r="BN96" s="9"/>
      <c r="BO96" s="9"/>
      <c r="BP96" s="9"/>
      <c r="BQ96" s="8">
        <v>2</v>
      </c>
      <c r="BR96" s="8">
        <v>2</v>
      </c>
      <c r="BS96" s="8">
        <v>3</v>
      </c>
      <c r="BT96" s="8">
        <v>4</v>
      </c>
      <c r="BU96" s="8">
        <v>7</v>
      </c>
      <c r="BV96" s="8">
        <v>219</v>
      </c>
      <c r="BW96" s="9"/>
      <c r="BX96" s="9"/>
      <c r="BY96" s="9"/>
      <c r="BZ96" s="8">
        <v>91</v>
      </c>
      <c r="CA96" s="8">
        <v>164</v>
      </c>
      <c r="CB96" s="8">
        <v>255</v>
      </c>
      <c r="CC96" s="8">
        <v>1</v>
      </c>
      <c r="CD96" s="9"/>
      <c r="CE96" s="8">
        <v>1</v>
      </c>
      <c r="CF96" s="9"/>
      <c r="CG96" s="9"/>
      <c r="CH96" s="9"/>
      <c r="CI96" s="9"/>
      <c r="CJ96" s="8">
        <v>3</v>
      </c>
      <c r="CK96" s="8">
        <v>3</v>
      </c>
      <c r="CL96" s="8">
        <v>5</v>
      </c>
      <c r="CM96" s="8">
        <v>9</v>
      </c>
      <c r="CN96" s="8">
        <v>14</v>
      </c>
      <c r="CO96" s="9"/>
      <c r="CP96" s="9"/>
      <c r="CQ96" s="8">
        <v>273</v>
      </c>
      <c r="CR96" s="8">
        <v>2</v>
      </c>
      <c r="CS96" s="8">
        <v>2</v>
      </c>
      <c r="CT96" s="8">
        <v>4</v>
      </c>
      <c r="CU96" s="8">
        <v>83</v>
      </c>
      <c r="CV96" s="8">
        <v>238</v>
      </c>
      <c r="CW96" s="8">
        <v>321</v>
      </c>
      <c r="CX96" s="8">
        <v>7</v>
      </c>
      <c r="CY96" s="9"/>
      <c r="CZ96" s="8">
        <v>7</v>
      </c>
      <c r="DA96" s="9"/>
      <c r="DB96" s="9"/>
      <c r="DC96" s="9"/>
      <c r="DD96" s="8">
        <v>1</v>
      </c>
      <c r="DE96" s="8">
        <v>2</v>
      </c>
      <c r="DF96" s="8">
        <v>3</v>
      </c>
      <c r="DG96" s="9"/>
      <c r="DH96" s="9"/>
      <c r="DI96" s="9"/>
      <c r="DJ96" s="9"/>
      <c r="DK96" s="8">
        <v>1</v>
      </c>
      <c r="DL96" s="8">
        <v>9</v>
      </c>
      <c r="DM96" s="8">
        <v>10</v>
      </c>
      <c r="DN96" s="9"/>
      <c r="DO96" s="9"/>
      <c r="DP96" s="9"/>
      <c r="DQ96" s="8">
        <v>345</v>
      </c>
      <c r="DR96" s="9"/>
      <c r="DS96" s="8">
        <v>2</v>
      </c>
      <c r="DT96" s="8">
        <v>2</v>
      </c>
      <c r="DU96" s="8">
        <v>78</v>
      </c>
      <c r="DV96" s="8">
        <v>181</v>
      </c>
      <c r="DW96" s="8">
        <v>259</v>
      </c>
      <c r="DX96" s="9"/>
      <c r="DY96" s="9"/>
      <c r="DZ96" s="9"/>
      <c r="EA96" s="9"/>
      <c r="EB96" s="8">
        <v>1</v>
      </c>
      <c r="EC96" s="8">
        <v>1</v>
      </c>
      <c r="ED96" s="8">
        <v>2</v>
      </c>
      <c r="EE96" s="8">
        <v>3</v>
      </c>
      <c r="EF96" s="8">
        <v>3</v>
      </c>
      <c r="EG96" s="8">
        <v>6</v>
      </c>
      <c r="EH96" s="9"/>
      <c r="EI96" s="9"/>
      <c r="EJ96" s="9"/>
      <c r="EK96" s="9"/>
      <c r="EL96" s="8">
        <v>3</v>
      </c>
      <c r="EM96" s="8">
        <v>14</v>
      </c>
      <c r="EN96" s="8">
        <v>17</v>
      </c>
      <c r="EO96" s="9"/>
      <c r="EP96" s="9"/>
      <c r="EQ96" s="8">
        <v>286</v>
      </c>
      <c r="ER96" s="9"/>
      <c r="ES96" s="8">
        <v>1</v>
      </c>
      <c r="ET96" s="8">
        <v>1</v>
      </c>
      <c r="EU96" s="8">
        <v>88</v>
      </c>
      <c r="EV96" s="8">
        <v>240</v>
      </c>
      <c r="EW96" s="8">
        <v>328</v>
      </c>
      <c r="EX96" s="8">
        <v>1</v>
      </c>
      <c r="EY96" s="8">
        <v>1</v>
      </c>
      <c r="EZ96" s="9"/>
      <c r="FA96" s="9"/>
      <c r="FB96" s="9"/>
      <c r="FC96" s="8">
        <v>2</v>
      </c>
      <c r="FD96" s="8">
        <v>1</v>
      </c>
      <c r="FE96" s="8">
        <v>3</v>
      </c>
      <c r="FF96" s="8">
        <v>1</v>
      </c>
      <c r="FG96" s="8">
        <v>3</v>
      </c>
      <c r="FH96" s="8">
        <v>4</v>
      </c>
      <c r="FI96" s="9"/>
      <c r="FJ96" s="9"/>
      <c r="FK96" s="8">
        <v>1</v>
      </c>
      <c r="FL96" s="8">
        <v>1</v>
      </c>
      <c r="FM96" s="8">
        <v>1</v>
      </c>
      <c r="FN96" s="8">
        <v>21</v>
      </c>
      <c r="FO96" s="8">
        <v>22</v>
      </c>
      <c r="FP96" s="9"/>
      <c r="FQ96" s="9"/>
      <c r="FR96" s="8">
        <v>360</v>
      </c>
      <c r="FS96" s="9"/>
      <c r="FT96" s="9"/>
      <c r="FU96" s="9"/>
      <c r="FV96" s="8">
        <v>66</v>
      </c>
      <c r="FW96" s="8">
        <v>123</v>
      </c>
      <c r="FX96" s="8">
        <v>189</v>
      </c>
      <c r="FY96" s="9"/>
      <c r="FZ96" s="9"/>
      <c r="GA96" s="9"/>
      <c r="GB96" s="9"/>
      <c r="GC96" s="9"/>
      <c r="GD96" s="9"/>
      <c r="GE96" s="8">
        <v>2</v>
      </c>
      <c r="GF96" s="8">
        <v>2</v>
      </c>
      <c r="GG96" s="8">
        <v>1</v>
      </c>
      <c r="GH96" s="8">
        <v>5</v>
      </c>
      <c r="GI96" s="8">
        <v>6</v>
      </c>
      <c r="GJ96" s="9"/>
      <c r="GK96" s="9"/>
      <c r="GL96" s="8">
        <v>6</v>
      </c>
      <c r="GM96" s="8">
        <v>20</v>
      </c>
      <c r="GN96" s="8">
        <v>26</v>
      </c>
      <c r="GO96" s="9"/>
      <c r="GP96" s="9"/>
      <c r="GQ96" s="8">
        <v>223</v>
      </c>
      <c r="GR96" s="9"/>
      <c r="GS96" s="9"/>
      <c r="GT96" s="9"/>
      <c r="GU96" s="8">
        <v>38</v>
      </c>
      <c r="GV96" s="8">
        <v>132</v>
      </c>
      <c r="GW96" s="8">
        <v>170</v>
      </c>
      <c r="GX96" s="9"/>
      <c r="GY96" s="9"/>
      <c r="GZ96" s="9"/>
      <c r="HA96" s="9"/>
      <c r="HB96" s="9"/>
      <c r="HC96" s="8">
        <v>1</v>
      </c>
      <c r="HD96" s="9"/>
      <c r="HE96" s="8">
        <v>1</v>
      </c>
      <c r="HF96" s="9"/>
      <c r="HG96" s="9"/>
      <c r="HH96" s="8">
        <v>1</v>
      </c>
      <c r="HI96" s="8">
        <v>1</v>
      </c>
      <c r="HJ96" s="8">
        <v>2</v>
      </c>
      <c r="HK96" s="9"/>
      <c r="HL96" s="9"/>
      <c r="HM96" s="8">
        <v>2</v>
      </c>
      <c r="HN96" s="8">
        <v>15</v>
      </c>
      <c r="HO96" s="8">
        <v>17</v>
      </c>
      <c r="HP96" s="8">
        <v>190</v>
      </c>
      <c r="HQ96" s="9"/>
      <c r="HR96" s="9"/>
      <c r="HS96" s="9"/>
      <c r="HT96" s="8">
        <v>28</v>
      </c>
      <c r="HU96" s="8">
        <v>58</v>
      </c>
      <c r="HV96" s="8">
        <v>86</v>
      </c>
      <c r="HW96" s="9"/>
      <c r="HX96" s="9"/>
      <c r="HY96" s="9"/>
      <c r="HZ96" s="9"/>
      <c r="IA96" s="9"/>
      <c r="IB96" s="9"/>
      <c r="IC96" s="8">
        <v>1</v>
      </c>
      <c r="ID96" s="8">
        <v>1</v>
      </c>
      <c r="IE96" s="8">
        <v>2</v>
      </c>
      <c r="IF96" s="8">
        <v>6</v>
      </c>
      <c r="IG96" s="8">
        <v>8</v>
      </c>
      <c r="IH96" s="8">
        <v>6</v>
      </c>
      <c r="II96" s="8">
        <v>16</v>
      </c>
      <c r="IJ96" s="8">
        <v>22</v>
      </c>
      <c r="IK96" s="9"/>
      <c r="IL96" s="9"/>
      <c r="IM96" s="8">
        <v>117</v>
      </c>
      <c r="IN96" s="8">
        <v>1</v>
      </c>
      <c r="IO96" s="8">
        <v>2</v>
      </c>
      <c r="IP96" s="8">
        <v>3</v>
      </c>
      <c r="IQ96" s="8">
        <v>5</v>
      </c>
      <c r="IR96" s="8">
        <v>32</v>
      </c>
      <c r="IS96" s="8">
        <v>37</v>
      </c>
      <c r="IT96" s="9"/>
      <c r="IU96" s="9"/>
      <c r="IV96" s="9"/>
      <c r="IW96" s="9"/>
      <c r="IX96" s="9"/>
      <c r="IY96" s="9"/>
      <c r="IZ96" s="8">
        <v>1</v>
      </c>
      <c r="JA96" s="9"/>
      <c r="JB96" s="8">
        <v>1</v>
      </c>
      <c r="JC96" s="8">
        <v>1</v>
      </c>
      <c r="JD96" s="8">
        <v>1</v>
      </c>
      <c r="JE96" s="8">
        <v>1</v>
      </c>
      <c r="JF96" s="8">
        <v>4</v>
      </c>
      <c r="JG96" s="8">
        <v>5</v>
      </c>
      <c r="JH96" s="8">
        <v>3</v>
      </c>
      <c r="JI96" s="8">
        <v>6</v>
      </c>
      <c r="JJ96" s="8">
        <v>9</v>
      </c>
      <c r="JK96" s="9"/>
      <c r="JL96" s="9"/>
      <c r="JM96" s="9"/>
      <c r="JN96" s="9"/>
      <c r="JO96" s="8">
        <v>56</v>
      </c>
      <c r="JP96" s="9"/>
      <c r="JQ96" s="9"/>
      <c r="JR96" s="9"/>
      <c r="JS96" s="8">
        <v>12</v>
      </c>
      <c r="JT96" s="8">
        <v>43</v>
      </c>
      <c r="JU96" s="8">
        <v>55</v>
      </c>
      <c r="JV96" s="9"/>
      <c r="JW96" s="9"/>
      <c r="JX96" s="9"/>
      <c r="JY96" s="9"/>
      <c r="JZ96" s="8">
        <v>1</v>
      </c>
      <c r="KA96" s="8">
        <v>1</v>
      </c>
      <c r="KB96" s="8">
        <v>1</v>
      </c>
      <c r="KC96" s="9"/>
      <c r="KD96" s="8">
        <v>1</v>
      </c>
      <c r="KE96" s="8">
        <v>1</v>
      </c>
      <c r="KF96" s="9"/>
      <c r="KG96" s="8">
        <v>1</v>
      </c>
      <c r="KH96" s="8">
        <v>1</v>
      </c>
      <c r="KI96" s="8">
        <v>7</v>
      </c>
      <c r="KJ96" s="8">
        <v>8</v>
      </c>
      <c r="KK96" s="9"/>
      <c r="KL96" s="9"/>
      <c r="KM96" s="8">
        <v>1</v>
      </c>
      <c r="KN96" s="8">
        <v>1</v>
      </c>
      <c r="KO96" s="9"/>
      <c r="KP96" s="8">
        <v>7</v>
      </c>
      <c r="KQ96" s="8">
        <v>7</v>
      </c>
      <c r="KR96" s="9"/>
      <c r="KS96" s="9"/>
      <c r="KT96" s="8">
        <v>74</v>
      </c>
      <c r="KU96" s="8">
        <v>53</v>
      </c>
      <c r="KV96" s="8">
        <v>93</v>
      </c>
      <c r="KW96" s="8">
        <v>146</v>
      </c>
      <c r="KX96" s="8">
        <v>252</v>
      </c>
      <c r="KY96" s="8">
        <v>660</v>
      </c>
      <c r="KZ96" s="8">
        <v>912</v>
      </c>
      <c r="LA96" s="9"/>
      <c r="LB96" s="8">
        <v>1</v>
      </c>
      <c r="LC96" s="8">
        <v>1</v>
      </c>
      <c r="LD96" s="9"/>
      <c r="LE96" s="8">
        <v>1</v>
      </c>
      <c r="LF96" s="8">
        <v>1</v>
      </c>
      <c r="LG96" s="8">
        <v>1</v>
      </c>
      <c r="LH96" s="8">
        <v>13</v>
      </c>
      <c r="LI96" s="8">
        <v>14</v>
      </c>
      <c r="LJ96" s="9"/>
      <c r="LK96" s="9"/>
      <c r="LL96" s="9"/>
      <c r="LM96" s="8">
        <v>1</v>
      </c>
      <c r="LN96" s="8">
        <v>57</v>
      </c>
      <c r="LO96" s="8">
        <v>58</v>
      </c>
      <c r="LP96" s="8">
        <v>33</v>
      </c>
      <c r="LQ96" s="8">
        <v>130</v>
      </c>
      <c r="LR96" s="8">
        <v>163</v>
      </c>
      <c r="LS96" s="8">
        <v>3</v>
      </c>
      <c r="LT96" s="8">
        <v>4</v>
      </c>
      <c r="LU96" s="8">
        <v>7</v>
      </c>
      <c r="LV96" s="9"/>
      <c r="LW96" s="8">
        <v>4</v>
      </c>
      <c r="LX96" s="8">
        <v>4</v>
      </c>
      <c r="LY96" s="8">
        <v>24</v>
      </c>
      <c r="LZ96" s="8">
        <v>37</v>
      </c>
      <c r="MA96" s="8">
        <v>61</v>
      </c>
      <c r="MB96" s="9"/>
      <c r="MC96" s="9"/>
      <c r="MD96" s="9"/>
      <c r="ME96" s="9"/>
      <c r="MF96" s="9"/>
      <c r="MG96" s="9"/>
      <c r="MH96" s="9"/>
      <c r="MI96" s="9"/>
      <c r="MJ96" s="9"/>
      <c r="MK96" s="8">
        <v>2</v>
      </c>
      <c r="ML96" s="8">
        <v>4</v>
      </c>
      <c r="MM96" s="8">
        <v>6</v>
      </c>
      <c r="MN96" s="8">
        <v>11</v>
      </c>
      <c r="MO96" s="8">
        <v>37</v>
      </c>
      <c r="MP96" s="8">
        <v>48</v>
      </c>
      <c r="MQ96" s="9"/>
      <c r="MR96" s="9"/>
      <c r="MS96" s="9"/>
      <c r="MT96" s="8">
        <v>1</v>
      </c>
      <c r="MU96" s="8">
        <v>1</v>
      </c>
      <c r="MV96" s="8">
        <v>1</v>
      </c>
      <c r="MW96" s="8">
        <v>1</v>
      </c>
      <c r="MX96" s="8">
        <v>1</v>
      </c>
      <c r="MY96" s="9"/>
      <c r="MZ96" s="8">
        <v>1</v>
      </c>
      <c r="NA96" s="8">
        <v>1424</v>
      </c>
      <c r="NB96" s="10">
        <v>4079</v>
      </c>
    </row>
    <row r="97" spans="1:367" ht="36.6" thickBot="1" x14ac:dyDescent="0.35">
      <c r="A97" s="1"/>
      <c r="B97" s="49"/>
      <c r="C97" s="7" t="s">
        <v>35</v>
      </c>
      <c r="D97" s="8">
        <v>1</v>
      </c>
      <c r="E97" s="9"/>
      <c r="F97" s="8">
        <v>1</v>
      </c>
      <c r="G97" s="8">
        <v>66</v>
      </c>
      <c r="H97" s="8">
        <v>298</v>
      </c>
      <c r="I97" s="8">
        <v>364</v>
      </c>
      <c r="J97" s="9"/>
      <c r="K97" s="9"/>
      <c r="L97" s="8">
        <v>1</v>
      </c>
      <c r="M97" s="8">
        <v>4</v>
      </c>
      <c r="N97" s="8">
        <v>5</v>
      </c>
      <c r="O97" s="8">
        <v>370</v>
      </c>
      <c r="P97" s="9"/>
      <c r="Q97" s="9"/>
      <c r="R97" s="9"/>
      <c r="S97" s="8">
        <v>52</v>
      </c>
      <c r="T97" s="8">
        <v>202</v>
      </c>
      <c r="U97" s="8">
        <v>254</v>
      </c>
      <c r="V97" s="9"/>
      <c r="W97" s="9"/>
      <c r="X97" s="9"/>
      <c r="Y97" s="8">
        <v>2</v>
      </c>
      <c r="Z97" s="8">
        <v>2</v>
      </c>
      <c r="AA97" s="9"/>
      <c r="AB97" s="8">
        <v>6</v>
      </c>
      <c r="AC97" s="8">
        <v>6</v>
      </c>
      <c r="AD97" s="8">
        <v>262</v>
      </c>
      <c r="AE97" s="9"/>
      <c r="AF97" s="9"/>
      <c r="AG97" s="9"/>
      <c r="AH97" s="8">
        <v>81</v>
      </c>
      <c r="AI97" s="8">
        <v>247</v>
      </c>
      <c r="AJ97" s="8">
        <v>328</v>
      </c>
      <c r="AK97" s="9"/>
      <c r="AL97" s="9"/>
      <c r="AM97" s="9"/>
      <c r="AN97" s="8">
        <v>1</v>
      </c>
      <c r="AO97" s="8">
        <v>5</v>
      </c>
      <c r="AP97" s="8">
        <v>6</v>
      </c>
      <c r="AQ97" s="8">
        <v>334</v>
      </c>
      <c r="AR97" s="9"/>
      <c r="AS97" s="9"/>
      <c r="AT97" s="9"/>
      <c r="AU97" s="8">
        <v>104</v>
      </c>
      <c r="AV97" s="8">
        <v>308</v>
      </c>
      <c r="AW97" s="8">
        <v>412</v>
      </c>
      <c r="AX97" s="9"/>
      <c r="AY97" s="9"/>
      <c r="AZ97" s="9"/>
      <c r="BA97" s="9"/>
      <c r="BB97" s="9"/>
      <c r="BC97" s="8">
        <v>3</v>
      </c>
      <c r="BD97" s="8">
        <v>8</v>
      </c>
      <c r="BE97" s="8">
        <v>11</v>
      </c>
      <c r="BF97" s="8">
        <v>423</v>
      </c>
      <c r="BG97" s="8">
        <v>1</v>
      </c>
      <c r="BH97" s="9"/>
      <c r="BI97" s="8">
        <v>1</v>
      </c>
      <c r="BJ97" s="8">
        <v>138</v>
      </c>
      <c r="BK97" s="8">
        <v>347</v>
      </c>
      <c r="BL97" s="8">
        <v>485</v>
      </c>
      <c r="BM97" s="8">
        <v>4</v>
      </c>
      <c r="BN97" s="8">
        <v>1</v>
      </c>
      <c r="BO97" s="8">
        <v>5</v>
      </c>
      <c r="BP97" s="8">
        <v>1</v>
      </c>
      <c r="BQ97" s="9"/>
      <c r="BR97" s="8">
        <v>1</v>
      </c>
      <c r="BS97" s="8">
        <v>1</v>
      </c>
      <c r="BT97" s="8">
        <v>15</v>
      </c>
      <c r="BU97" s="8">
        <v>16</v>
      </c>
      <c r="BV97" s="8">
        <v>508</v>
      </c>
      <c r="BW97" s="8">
        <v>1</v>
      </c>
      <c r="BX97" s="9"/>
      <c r="BY97" s="8">
        <v>1</v>
      </c>
      <c r="BZ97" s="8">
        <v>95</v>
      </c>
      <c r="CA97" s="8">
        <v>322</v>
      </c>
      <c r="CB97" s="8">
        <v>417</v>
      </c>
      <c r="CC97" s="9"/>
      <c r="CD97" s="8">
        <v>14</v>
      </c>
      <c r="CE97" s="8">
        <v>14</v>
      </c>
      <c r="CF97" s="8">
        <v>1</v>
      </c>
      <c r="CG97" s="9"/>
      <c r="CH97" s="8">
        <v>1</v>
      </c>
      <c r="CI97" s="8">
        <v>5</v>
      </c>
      <c r="CJ97" s="8">
        <v>7</v>
      </c>
      <c r="CK97" s="8">
        <v>12</v>
      </c>
      <c r="CL97" s="8">
        <v>5</v>
      </c>
      <c r="CM97" s="8">
        <v>10</v>
      </c>
      <c r="CN97" s="8">
        <v>15</v>
      </c>
      <c r="CO97" s="8">
        <v>2</v>
      </c>
      <c r="CP97" s="8">
        <v>2</v>
      </c>
      <c r="CQ97" s="8">
        <v>462</v>
      </c>
      <c r="CR97" s="9"/>
      <c r="CS97" s="9"/>
      <c r="CT97" s="9"/>
      <c r="CU97" s="8">
        <v>114</v>
      </c>
      <c r="CV97" s="8">
        <v>305</v>
      </c>
      <c r="CW97" s="8">
        <v>419</v>
      </c>
      <c r="CX97" s="8">
        <v>2</v>
      </c>
      <c r="CY97" s="8">
        <v>13</v>
      </c>
      <c r="CZ97" s="8">
        <v>15</v>
      </c>
      <c r="DA97" s="8">
        <v>2</v>
      </c>
      <c r="DB97" s="9"/>
      <c r="DC97" s="8">
        <v>2</v>
      </c>
      <c r="DD97" s="8">
        <v>2</v>
      </c>
      <c r="DE97" s="8">
        <v>4</v>
      </c>
      <c r="DF97" s="8">
        <v>6</v>
      </c>
      <c r="DG97" s="8">
        <v>2</v>
      </c>
      <c r="DH97" s="8">
        <v>2</v>
      </c>
      <c r="DI97" s="9"/>
      <c r="DJ97" s="9"/>
      <c r="DK97" s="8">
        <v>4</v>
      </c>
      <c r="DL97" s="8">
        <v>24</v>
      </c>
      <c r="DM97" s="8">
        <v>28</v>
      </c>
      <c r="DN97" s="9"/>
      <c r="DO97" s="8">
        <v>1</v>
      </c>
      <c r="DP97" s="8">
        <v>1</v>
      </c>
      <c r="DQ97" s="8">
        <v>473</v>
      </c>
      <c r="DR97" s="8">
        <v>1</v>
      </c>
      <c r="DS97" s="9"/>
      <c r="DT97" s="8">
        <v>1</v>
      </c>
      <c r="DU97" s="8">
        <v>98</v>
      </c>
      <c r="DV97" s="8">
        <v>330</v>
      </c>
      <c r="DW97" s="8">
        <v>428</v>
      </c>
      <c r="DX97" s="8">
        <v>2</v>
      </c>
      <c r="DY97" s="8">
        <v>2</v>
      </c>
      <c r="DZ97" s="8">
        <v>8</v>
      </c>
      <c r="EA97" s="8">
        <v>8</v>
      </c>
      <c r="EB97" s="9"/>
      <c r="EC97" s="9"/>
      <c r="ED97" s="9"/>
      <c r="EE97" s="8">
        <v>8</v>
      </c>
      <c r="EF97" s="8">
        <v>4</v>
      </c>
      <c r="EG97" s="8">
        <v>12</v>
      </c>
      <c r="EH97" s="8">
        <v>1</v>
      </c>
      <c r="EI97" s="8">
        <v>1</v>
      </c>
      <c r="EJ97" s="9"/>
      <c r="EK97" s="9"/>
      <c r="EL97" s="8">
        <v>1</v>
      </c>
      <c r="EM97" s="8">
        <v>15</v>
      </c>
      <c r="EN97" s="8">
        <v>16</v>
      </c>
      <c r="EO97" s="8">
        <v>3</v>
      </c>
      <c r="EP97" s="8">
        <v>3</v>
      </c>
      <c r="EQ97" s="8">
        <v>471</v>
      </c>
      <c r="ER97" s="8">
        <v>1</v>
      </c>
      <c r="ES97" s="9"/>
      <c r="ET97" s="8">
        <v>1</v>
      </c>
      <c r="EU97" s="8">
        <v>135</v>
      </c>
      <c r="EV97" s="8">
        <v>384</v>
      </c>
      <c r="EW97" s="8">
        <v>519</v>
      </c>
      <c r="EX97" s="9"/>
      <c r="EY97" s="9"/>
      <c r="EZ97" s="8">
        <v>1</v>
      </c>
      <c r="FA97" s="8">
        <v>12</v>
      </c>
      <c r="FB97" s="8">
        <v>13</v>
      </c>
      <c r="FC97" s="9"/>
      <c r="FD97" s="9"/>
      <c r="FE97" s="9"/>
      <c r="FF97" s="8">
        <v>2</v>
      </c>
      <c r="FG97" s="8">
        <v>7</v>
      </c>
      <c r="FH97" s="8">
        <v>9</v>
      </c>
      <c r="FI97" s="8">
        <v>2</v>
      </c>
      <c r="FJ97" s="8">
        <v>2</v>
      </c>
      <c r="FK97" s="9"/>
      <c r="FL97" s="9"/>
      <c r="FM97" s="8">
        <v>1</v>
      </c>
      <c r="FN97" s="8">
        <v>20</v>
      </c>
      <c r="FO97" s="8">
        <v>21</v>
      </c>
      <c r="FP97" s="8">
        <v>2</v>
      </c>
      <c r="FQ97" s="8">
        <v>2</v>
      </c>
      <c r="FR97" s="8">
        <v>567</v>
      </c>
      <c r="FS97" s="9"/>
      <c r="FT97" s="8">
        <v>1</v>
      </c>
      <c r="FU97" s="8">
        <v>1</v>
      </c>
      <c r="FV97" s="8">
        <v>87</v>
      </c>
      <c r="FW97" s="8">
        <v>290</v>
      </c>
      <c r="FX97" s="8">
        <v>377</v>
      </c>
      <c r="FY97" s="8">
        <v>1</v>
      </c>
      <c r="FZ97" s="8">
        <v>1</v>
      </c>
      <c r="GA97" s="8">
        <v>1</v>
      </c>
      <c r="GB97" s="8">
        <v>15</v>
      </c>
      <c r="GC97" s="8">
        <v>16</v>
      </c>
      <c r="GD97" s="9"/>
      <c r="GE97" s="8">
        <v>1</v>
      </c>
      <c r="GF97" s="8">
        <v>1</v>
      </c>
      <c r="GG97" s="8">
        <v>3</v>
      </c>
      <c r="GH97" s="8">
        <v>4</v>
      </c>
      <c r="GI97" s="8">
        <v>7</v>
      </c>
      <c r="GJ97" s="9"/>
      <c r="GK97" s="9"/>
      <c r="GL97" s="8">
        <v>7</v>
      </c>
      <c r="GM97" s="8">
        <v>19</v>
      </c>
      <c r="GN97" s="8">
        <v>26</v>
      </c>
      <c r="GO97" s="8">
        <v>2</v>
      </c>
      <c r="GP97" s="8">
        <v>2</v>
      </c>
      <c r="GQ97" s="8">
        <v>431</v>
      </c>
      <c r="GR97" s="9"/>
      <c r="GS97" s="8">
        <v>2</v>
      </c>
      <c r="GT97" s="8">
        <v>2</v>
      </c>
      <c r="GU97" s="8">
        <v>54</v>
      </c>
      <c r="GV97" s="8">
        <v>225</v>
      </c>
      <c r="GW97" s="8">
        <v>279</v>
      </c>
      <c r="GX97" s="9"/>
      <c r="GY97" s="9"/>
      <c r="GZ97" s="9"/>
      <c r="HA97" s="8">
        <v>12</v>
      </c>
      <c r="HB97" s="8">
        <v>12</v>
      </c>
      <c r="HC97" s="8">
        <v>1</v>
      </c>
      <c r="HD97" s="9"/>
      <c r="HE97" s="8">
        <v>1</v>
      </c>
      <c r="HF97" s="8">
        <v>1</v>
      </c>
      <c r="HG97" s="8">
        <v>1</v>
      </c>
      <c r="HH97" s="8">
        <v>2</v>
      </c>
      <c r="HI97" s="8">
        <v>3</v>
      </c>
      <c r="HJ97" s="8">
        <v>5</v>
      </c>
      <c r="HK97" s="9"/>
      <c r="HL97" s="9"/>
      <c r="HM97" s="8">
        <v>7</v>
      </c>
      <c r="HN97" s="8">
        <v>21</v>
      </c>
      <c r="HO97" s="8">
        <v>28</v>
      </c>
      <c r="HP97" s="8">
        <v>328</v>
      </c>
      <c r="HQ97" s="8">
        <v>1</v>
      </c>
      <c r="HR97" s="8">
        <v>1</v>
      </c>
      <c r="HS97" s="8">
        <v>2</v>
      </c>
      <c r="HT97" s="8">
        <v>39</v>
      </c>
      <c r="HU97" s="8">
        <v>167</v>
      </c>
      <c r="HV97" s="8">
        <v>206</v>
      </c>
      <c r="HW97" s="8">
        <v>1</v>
      </c>
      <c r="HX97" s="8">
        <v>11</v>
      </c>
      <c r="HY97" s="8">
        <v>12</v>
      </c>
      <c r="HZ97" s="8">
        <v>1</v>
      </c>
      <c r="IA97" s="8">
        <v>2</v>
      </c>
      <c r="IB97" s="8">
        <v>3</v>
      </c>
      <c r="IC97" s="9"/>
      <c r="ID97" s="9"/>
      <c r="IE97" s="8">
        <v>3</v>
      </c>
      <c r="IF97" s="8">
        <v>3</v>
      </c>
      <c r="IG97" s="8">
        <v>6</v>
      </c>
      <c r="IH97" s="8">
        <v>3</v>
      </c>
      <c r="II97" s="8">
        <v>28</v>
      </c>
      <c r="IJ97" s="8">
        <v>31</v>
      </c>
      <c r="IK97" s="8">
        <v>1</v>
      </c>
      <c r="IL97" s="8">
        <v>1</v>
      </c>
      <c r="IM97" s="8">
        <v>261</v>
      </c>
      <c r="IN97" s="8">
        <v>1</v>
      </c>
      <c r="IO97" s="9"/>
      <c r="IP97" s="8">
        <v>1</v>
      </c>
      <c r="IQ97" s="8">
        <v>24</v>
      </c>
      <c r="IR97" s="8">
        <v>107</v>
      </c>
      <c r="IS97" s="8">
        <v>131</v>
      </c>
      <c r="IT97" s="9"/>
      <c r="IU97" s="8">
        <v>7</v>
      </c>
      <c r="IV97" s="8">
        <v>7</v>
      </c>
      <c r="IW97" s="9"/>
      <c r="IX97" s="9"/>
      <c r="IY97" s="9"/>
      <c r="IZ97" s="8">
        <v>1</v>
      </c>
      <c r="JA97" s="9"/>
      <c r="JB97" s="8">
        <v>1</v>
      </c>
      <c r="JC97" s="9"/>
      <c r="JD97" s="9"/>
      <c r="JE97" s="8">
        <v>1</v>
      </c>
      <c r="JF97" s="9"/>
      <c r="JG97" s="8">
        <v>1</v>
      </c>
      <c r="JH97" s="9"/>
      <c r="JI97" s="8">
        <v>18</v>
      </c>
      <c r="JJ97" s="8">
        <v>18</v>
      </c>
      <c r="JK97" s="8">
        <v>1</v>
      </c>
      <c r="JL97" s="8">
        <v>1</v>
      </c>
      <c r="JM97" s="9"/>
      <c r="JN97" s="9"/>
      <c r="JO97" s="8">
        <v>160</v>
      </c>
      <c r="JP97" s="9"/>
      <c r="JQ97" s="9"/>
      <c r="JR97" s="9"/>
      <c r="JS97" s="8">
        <v>16</v>
      </c>
      <c r="JT97" s="8">
        <v>75</v>
      </c>
      <c r="JU97" s="8">
        <v>91</v>
      </c>
      <c r="JV97" s="8">
        <v>1</v>
      </c>
      <c r="JW97" s="8">
        <v>1</v>
      </c>
      <c r="JX97" s="8">
        <v>5</v>
      </c>
      <c r="JY97" s="8">
        <v>5</v>
      </c>
      <c r="JZ97" s="9"/>
      <c r="KA97" s="9"/>
      <c r="KB97" s="9"/>
      <c r="KC97" s="9"/>
      <c r="KD97" s="9"/>
      <c r="KE97" s="8">
        <v>1</v>
      </c>
      <c r="KF97" s="8">
        <v>2</v>
      </c>
      <c r="KG97" s="8">
        <v>3</v>
      </c>
      <c r="KH97" s="8">
        <v>2</v>
      </c>
      <c r="KI97" s="8">
        <v>3</v>
      </c>
      <c r="KJ97" s="8">
        <v>5</v>
      </c>
      <c r="KK97" s="9"/>
      <c r="KL97" s="9"/>
      <c r="KM97" s="8">
        <v>1</v>
      </c>
      <c r="KN97" s="8">
        <v>1</v>
      </c>
      <c r="KO97" s="8">
        <v>1</v>
      </c>
      <c r="KP97" s="8">
        <v>7</v>
      </c>
      <c r="KQ97" s="8">
        <v>8</v>
      </c>
      <c r="KR97" s="8">
        <v>1</v>
      </c>
      <c r="KS97" s="8">
        <v>1</v>
      </c>
      <c r="KT97" s="8">
        <v>115</v>
      </c>
      <c r="KU97" s="8">
        <v>153</v>
      </c>
      <c r="KV97" s="8">
        <v>128</v>
      </c>
      <c r="KW97" s="8">
        <v>281</v>
      </c>
      <c r="KX97" s="8">
        <v>253</v>
      </c>
      <c r="KY97" s="8">
        <v>1054</v>
      </c>
      <c r="KZ97" s="8">
        <v>1307</v>
      </c>
      <c r="LA97" s="8">
        <v>2</v>
      </c>
      <c r="LB97" s="9"/>
      <c r="LC97" s="8">
        <v>2</v>
      </c>
      <c r="LD97" s="8">
        <v>11</v>
      </c>
      <c r="LE97" s="8">
        <v>52</v>
      </c>
      <c r="LF97" s="8">
        <v>63</v>
      </c>
      <c r="LG97" s="9"/>
      <c r="LH97" s="9"/>
      <c r="LI97" s="9"/>
      <c r="LJ97" s="9"/>
      <c r="LK97" s="9"/>
      <c r="LL97" s="9"/>
      <c r="LM97" s="9"/>
      <c r="LN97" s="9"/>
      <c r="LO97" s="9"/>
      <c r="LP97" s="8">
        <v>17</v>
      </c>
      <c r="LQ97" s="8">
        <v>80</v>
      </c>
      <c r="LR97" s="8">
        <v>97</v>
      </c>
      <c r="LS97" s="9"/>
      <c r="LT97" s="9"/>
      <c r="LU97" s="9"/>
      <c r="LV97" s="8">
        <v>1</v>
      </c>
      <c r="LW97" s="9"/>
      <c r="LX97" s="8">
        <v>1</v>
      </c>
      <c r="LY97" s="8">
        <v>10</v>
      </c>
      <c r="LZ97" s="8">
        <v>18</v>
      </c>
      <c r="MA97" s="8">
        <v>28</v>
      </c>
      <c r="MB97" s="9"/>
      <c r="MC97" s="9"/>
      <c r="MD97" s="9"/>
      <c r="ME97" s="9"/>
      <c r="MF97" s="8">
        <v>2</v>
      </c>
      <c r="MG97" s="8">
        <v>2</v>
      </c>
      <c r="MH97" s="9"/>
      <c r="MI97" s="9"/>
      <c r="MJ97" s="9"/>
      <c r="MK97" s="8">
        <v>3</v>
      </c>
      <c r="ML97" s="8">
        <v>6</v>
      </c>
      <c r="MM97" s="8">
        <v>9</v>
      </c>
      <c r="MN97" s="8">
        <v>15</v>
      </c>
      <c r="MO97" s="8">
        <v>68</v>
      </c>
      <c r="MP97" s="8">
        <v>83</v>
      </c>
      <c r="MQ97" s="8">
        <v>3</v>
      </c>
      <c r="MR97" s="8">
        <v>4</v>
      </c>
      <c r="MS97" s="8">
        <v>7</v>
      </c>
      <c r="MT97" s="9"/>
      <c r="MU97" s="9"/>
      <c r="MV97" s="9"/>
      <c r="MW97" s="9"/>
      <c r="MX97" s="8">
        <v>1</v>
      </c>
      <c r="MY97" s="9"/>
      <c r="MZ97" s="8">
        <v>1</v>
      </c>
      <c r="NA97" s="8">
        <v>1881</v>
      </c>
      <c r="NB97" s="10">
        <v>7046</v>
      </c>
    </row>
    <row r="98" spans="1:367" ht="27.6" thickBot="1" x14ac:dyDescent="0.35">
      <c r="A98" s="1"/>
      <c r="B98" s="49"/>
      <c r="C98" s="7" t="s">
        <v>36</v>
      </c>
      <c r="D98" s="8">
        <v>2</v>
      </c>
      <c r="E98" s="8">
        <v>2</v>
      </c>
      <c r="F98" s="8">
        <v>4</v>
      </c>
      <c r="G98" s="8">
        <v>120</v>
      </c>
      <c r="H98" s="8">
        <v>551</v>
      </c>
      <c r="I98" s="8">
        <v>671</v>
      </c>
      <c r="J98" s="8">
        <v>1</v>
      </c>
      <c r="K98" s="8">
        <v>1</v>
      </c>
      <c r="L98" s="8">
        <v>2</v>
      </c>
      <c r="M98" s="8">
        <v>6</v>
      </c>
      <c r="N98" s="8">
        <v>8</v>
      </c>
      <c r="O98" s="8">
        <v>684</v>
      </c>
      <c r="P98" s="9"/>
      <c r="Q98" s="8">
        <v>1</v>
      </c>
      <c r="R98" s="8">
        <v>1</v>
      </c>
      <c r="S98" s="8">
        <v>78</v>
      </c>
      <c r="T98" s="8">
        <v>318</v>
      </c>
      <c r="U98" s="8">
        <v>396</v>
      </c>
      <c r="V98" s="9"/>
      <c r="W98" s="9"/>
      <c r="X98" s="8">
        <v>1</v>
      </c>
      <c r="Y98" s="9"/>
      <c r="Z98" s="8">
        <v>1</v>
      </c>
      <c r="AA98" s="8">
        <v>2</v>
      </c>
      <c r="AB98" s="8">
        <v>5</v>
      </c>
      <c r="AC98" s="8">
        <v>7</v>
      </c>
      <c r="AD98" s="8">
        <v>405</v>
      </c>
      <c r="AE98" s="9"/>
      <c r="AF98" s="8">
        <v>3</v>
      </c>
      <c r="AG98" s="8">
        <v>3</v>
      </c>
      <c r="AH98" s="8">
        <v>113</v>
      </c>
      <c r="AI98" s="8">
        <v>335</v>
      </c>
      <c r="AJ98" s="8">
        <v>448</v>
      </c>
      <c r="AK98" s="9"/>
      <c r="AL98" s="8">
        <v>1</v>
      </c>
      <c r="AM98" s="8">
        <v>1</v>
      </c>
      <c r="AN98" s="8">
        <v>2</v>
      </c>
      <c r="AO98" s="8">
        <v>4</v>
      </c>
      <c r="AP98" s="8">
        <v>6</v>
      </c>
      <c r="AQ98" s="8">
        <v>458</v>
      </c>
      <c r="AR98" s="8">
        <v>1</v>
      </c>
      <c r="AS98" s="8">
        <v>1</v>
      </c>
      <c r="AT98" s="8">
        <v>2</v>
      </c>
      <c r="AU98" s="8">
        <v>144</v>
      </c>
      <c r="AV98" s="8">
        <v>400</v>
      </c>
      <c r="AW98" s="8">
        <v>544</v>
      </c>
      <c r="AX98" s="9"/>
      <c r="AY98" s="9"/>
      <c r="AZ98" s="9"/>
      <c r="BA98" s="8">
        <v>2</v>
      </c>
      <c r="BB98" s="8">
        <v>2</v>
      </c>
      <c r="BC98" s="8">
        <v>5</v>
      </c>
      <c r="BD98" s="8">
        <v>7</v>
      </c>
      <c r="BE98" s="8">
        <v>12</v>
      </c>
      <c r="BF98" s="8">
        <v>560</v>
      </c>
      <c r="BG98" s="9"/>
      <c r="BH98" s="9"/>
      <c r="BI98" s="9"/>
      <c r="BJ98" s="8">
        <v>183</v>
      </c>
      <c r="BK98" s="8">
        <v>465</v>
      </c>
      <c r="BL98" s="8">
        <v>648</v>
      </c>
      <c r="BM98" s="9"/>
      <c r="BN98" s="9"/>
      <c r="BO98" s="9"/>
      <c r="BP98" s="8">
        <v>2</v>
      </c>
      <c r="BQ98" s="8">
        <v>3</v>
      </c>
      <c r="BR98" s="8">
        <v>5</v>
      </c>
      <c r="BS98" s="8">
        <v>4</v>
      </c>
      <c r="BT98" s="8">
        <v>5</v>
      </c>
      <c r="BU98" s="8">
        <v>9</v>
      </c>
      <c r="BV98" s="8">
        <v>662</v>
      </c>
      <c r="BW98" s="8">
        <v>1</v>
      </c>
      <c r="BX98" s="8">
        <v>1</v>
      </c>
      <c r="BY98" s="8">
        <v>2</v>
      </c>
      <c r="BZ98" s="8">
        <v>177</v>
      </c>
      <c r="CA98" s="8">
        <v>419</v>
      </c>
      <c r="CB98" s="8">
        <v>596</v>
      </c>
      <c r="CC98" s="9"/>
      <c r="CD98" s="9"/>
      <c r="CE98" s="9"/>
      <c r="CF98" s="9"/>
      <c r="CG98" s="8">
        <v>1</v>
      </c>
      <c r="CH98" s="8">
        <v>1</v>
      </c>
      <c r="CI98" s="8">
        <v>2</v>
      </c>
      <c r="CJ98" s="8">
        <v>8</v>
      </c>
      <c r="CK98" s="8">
        <v>10</v>
      </c>
      <c r="CL98" s="8">
        <v>6</v>
      </c>
      <c r="CM98" s="8">
        <v>16</v>
      </c>
      <c r="CN98" s="8">
        <v>22</v>
      </c>
      <c r="CO98" s="9"/>
      <c r="CP98" s="9"/>
      <c r="CQ98" s="8">
        <v>631</v>
      </c>
      <c r="CR98" s="9"/>
      <c r="CS98" s="8">
        <v>4</v>
      </c>
      <c r="CT98" s="8">
        <v>4</v>
      </c>
      <c r="CU98" s="8">
        <v>192</v>
      </c>
      <c r="CV98" s="8">
        <v>426</v>
      </c>
      <c r="CW98" s="8">
        <v>618</v>
      </c>
      <c r="CX98" s="9"/>
      <c r="CY98" s="9"/>
      <c r="CZ98" s="9"/>
      <c r="DA98" s="8">
        <v>3</v>
      </c>
      <c r="DB98" s="8">
        <v>1</v>
      </c>
      <c r="DC98" s="8">
        <v>4</v>
      </c>
      <c r="DD98" s="9"/>
      <c r="DE98" s="8">
        <v>8</v>
      </c>
      <c r="DF98" s="8">
        <v>8</v>
      </c>
      <c r="DG98" s="9"/>
      <c r="DH98" s="9"/>
      <c r="DI98" s="9"/>
      <c r="DJ98" s="9"/>
      <c r="DK98" s="8">
        <v>4</v>
      </c>
      <c r="DL98" s="8">
        <v>6</v>
      </c>
      <c r="DM98" s="8">
        <v>10</v>
      </c>
      <c r="DN98" s="9"/>
      <c r="DO98" s="9"/>
      <c r="DP98" s="9"/>
      <c r="DQ98" s="8">
        <v>644</v>
      </c>
      <c r="DR98" s="8">
        <v>2</v>
      </c>
      <c r="DS98" s="8">
        <v>3</v>
      </c>
      <c r="DT98" s="8">
        <v>5</v>
      </c>
      <c r="DU98" s="8">
        <v>165</v>
      </c>
      <c r="DV98" s="8">
        <v>427</v>
      </c>
      <c r="DW98" s="8">
        <v>592</v>
      </c>
      <c r="DX98" s="9"/>
      <c r="DY98" s="9"/>
      <c r="DZ98" s="9"/>
      <c r="EA98" s="9"/>
      <c r="EB98" s="9"/>
      <c r="EC98" s="9"/>
      <c r="ED98" s="9"/>
      <c r="EE98" s="8">
        <v>3</v>
      </c>
      <c r="EF98" s="8">
        <v>3</v>
      </c>
      <c r="EG98" s="8">
        <v>6</v>
      </c>
      <c r="EH98" s="9"/>
      <c r="EI98" s="9"/>
      <c r="EJ98" s="9"/>
      <c r="EK98" s="9"/>
      <c r="EL98" s="8">
        <v>3</v>
      </c>
      <c r="EM98" s="8">
        <v>14</v>
      </c>
      <c r="EN98" s="8">
        <v>17</v>
      </c>
      <c r="EO98" s="9"/>
      <c r="EP98" s="9"/>
      <c r="EQ98" s="8">
        <v>620</v>
      </c>
      <c r="ER98" s="8">
        <v>2</v>
      </c>
      <c r="ES98" s="8">
        <v>4</v>
      </c>
      <c r="ET98" s="8">
        <v>6</v>
      </c>
      <c r="EU98" s="8">
        <v>178</v>
      </c>
      <c r="EV98" s="8">
        <v>461</v>
      </c>
      <c r="EW98" s="8">
        <v>639</v>
      </c>
      <c r="EX98" s="9"/>
      <c r="EY98" s="9"/>
      <c r="EZ98" s="9"/>
      <c r="FA98" s="9"/>
      <c r="FB98" s="9"/>
      <c r="FC98" s="9"/>
      <c r="FD98" s="9"/>
      <c r="FE98" s="9"/>
      <c r="FF98" s="8">
        <v>5</v>
      </c>
      <c r="FG98" s="8">
        <v>8</v>
      </c>
      <c r="FH98" s="8">
        <v>13</v>
      </c>
      <c r="FI98" s="9"/>
      <c r="FJ98" s="9"/>
      <c r="FK98" s="9"/>
      <c r="FL98" s="9"/>
      <c r="FM98" s="8">
        <v>6</v>
      </c>
      <c r="FN98" s="8">
        <v>24</v>
      </c>
      <c r="FO98" s="8">
        <v>30</v>
      </c>
      <c r="FP98" s="9"/>
      <c r="FQ98" s="9"/>
      <c r="FR98" s="8">
        <v>688</v>
      </c>
      <c r="FS98" s="9"/>
      <c r="FT98" s="8">
        <v>4</v>
      </c>
      <c r="FU98" s="8">
        <v>4</v>
      </c>
      <c r="FV98" s="8">
        <v>97</v>
      </c>
      <c r="FW98" s="8">
        <v>431</v>
      </c>
      <c r="FX98" s="8">
        <v>528</v>
      </c>
      <c r="FY98" s="9"/>
      <c r="FZ98" s="9"/>
      <c r="GA98" s="9"/>
      <c r="GB98" s="9"/>
      <c r="GC98" s="9"/>
      <c r="GD98" s="8">
        <v>2</v>
      </c>
      <c r="GE98" s="9"/>
      <c r="GF98" s="8">
        <v>2</v>
      </c>
      <c r="GG98" s="8">
        <v>2</v>
      </c>
      <c r="GH98" s="8">
        <v>12</v>
      </c>
      <c r="GI98" s="8">
        <v>14</v>
      </c>
      <c r="GJ98" s="9"/>
      <c r="GK98" s="9"/>
      <c r="GL98" s="8">
        <v>2</v>
      </c>
      <c r="GM98" s="8">
        <v>27</v>
      </c>
      <c r="GN98" s="8">
        <v>29</v>
      </c>
      <c r="GO98" s="9"/>
      <c r="GP98" s="9"/>
      <c r="GQ98" s="8">
        <v>577</v>
      </c>
      <c r="GR98" s="8">
        <v>1</v>
      </c>
      <c r="GS98" s="8">
        <v>1</v>
      </c>
      <c r="GT98" s="8">
        <v>2</v>
      </c>
      <c r="GU98" s="8">
        <v>63</v>
      </c>
      <c r="GV98" s="8">
        <v>337</v>
      </c>
      <c r="GW98" s="8">
        <v>400</v>
      </c>
      <c r="GX98" s="9"/>
      <c r="GY98" s="9"/>
      <c r="GZ98" s="9"/>
      <c r="HA98" s="9"/>
      <c r="HB98" s="9"/>
      <c r="HC98" s="8">
        <v>1</v>
      </c>
      <c r="HD98" s="8">
        <v>1</v>
      </c>
      <c r="HE98" s="8">
        <v>2</v>
      </c>
      <c r="HF98" s="9"/>
      <c r="HG98" s="9"/>
      <c r="HH98" s="8">
        <v>2</v>
      </c>
      <c r="HI98" s="8">
        <v>9</v>
      </c>
      <c r="HJ98" s="8">
        <v>11</v>
      </c>
      <c r="HK98" s="9"/>
      <c r="HL98" s="9"/>
      <c r="HM98" s="8">
        <v>1</v>
      </c>
      <c r="HN98" s="8">
        <v>18</v>
      </c>
      <c r="HO98" s="8">
        <v>19</v>
      </c>
      <c r="HP98" s="8">
        <v>434</v>
      </c>
      <c r="HQ98" s="8">
        <v>1</v>
      </c>
      <c r="HR98" s="9"/>
      <c r="HS98" s="8">
        <v>1</v>
      </c>
      <c r="HT98" s="8">
        <v>59</v>
      </c>
      <c r="HU98" s="8">
        <v>210</v>
      </c>
      <c r="HV98" s="8">
        <v>269</v>
      </c>
      <c r="HW98" s="9"/>
      <c r="HX98" s="9"/>
      <c r="HY98" s="9"/>
      <c r="HZ98" s="9"/>
      <c r="IA98" s="9"/>
      <c r="IB98" s="9"/>
      <c r="IC98" s="9"/>
      <c r="ID98" s="9"/>
      <c r="IE98" s="8">
        <v>1</v>
      </c>
      <c r="IF98" s="8">
        <v>11</v>
      </c>
      <c r="IG98" s="8">
        <v>12</v>
      </c>
      <c r="IH98" s="8">
        <v>2</v>
      </c>
      <c r="II98" s="8">
        <v>16</v>
      </c>
      <c r="IJ98" s="8">
        <v>18</v>
      </c>
      <c r="IK98" s="9"/>
      <c r="IL98" s="9"/>
      <c r="IM98" s="8">
        <v>300</v>
      </c>
      <c r="IN98" s="8">
        <v>2</v>
      </c>
      <c r="IO98" s="9"/>
      <c r="IP98" s="8">
        <v>2</v>
      </c>
      <c r="IQ98" s="8">
        <v>18</v>
      </c>
      <c r="IR98" s="8">
        <v>104</v>
      </c>
      <c r="IS98" s="8">
        <v>122</v>
      </c>
      <c r="IT98" s="9"/>
      <c r="IU98" s="9"/>
      <c r="IV98" s="9"/>
      <c r="IW98" s="8">
        <v>1</v>
      </c>
      <c r="IX98" s="8">
        <v>1</v>
      </c>
      <c r="IY98" s="8">
        <v>2</v>
      </c>
      <c r="IZ98" s="9"/>
      <c r="JA98" s="9"/>
      <c r="JB98" s="9"/>
      <c r="JC98" s="9"/>
      <c r="JD98" s="9"/>
      <c r="JE98" s="8">
        <v>3</v>
      </c>
      <c r="JF98" s="8">
        <v>2</v>
      </c>
      <c r="JG98" s="8">
        <v>5</v>
      </c>
      <c r="JH98" s="8">
        <v>1</v>
      </c>
      <c r="JI98" s="8">
        <v>8</v>
      </c>
      <c r="JJ98" s="8">
        <v>9</v>
      </c>
      <c r="JK98" s="9"/>
      <c r="JL98" s="9"/>
      <c r="JM98" s="9"/>
      <c r="JN98" s="9"/>
      <c r="JO98" s="8">
        <v>140</v>
      </c>
      <c r="JP98" s="8">
        <v>1</v>
      </c>
      <c r="JQ98" s="8">
        <v>1</v>
      </c>
      <c r="JR98" s="8">
        <v>2</v>
      </c>
      <c r="JS98" s="8">
        <v>26</v>
      </c>
      <c r="JT98" s="8">
        <v>65</v>
      </c>
      <c r="JU98" s="8">
        <v>91</v>
      </c>
      <c r="JV98" s="9"/>
      <c r="JW98" s="9"/>
      <c r="JX98" s="9"/>
      <c r="JY98" s="9"/>
      <c r="JZ98" s="9"/>
      <c r="KA98" s="9"/>
      <c r="KB98" s="9"/>
      <c r="KC98" s="8">
        <v>1</v>
      </c>
      <c r="KD98" s="8">
        <v>1</v>
      </c>
      <c r="KE98" s="8">
        <v>1</v>
      </c>
      <c r="KF98" s="9"/>
      <c r="KG98" s="8">
        <v>1</v>
      </c>
      <c r="KH98" s="8">
        <v>1</v>
      </c>
      <c r="KI98" s="8">
        <v>1</v>
      </c>
      <c r="KJ98" s="8">
        <v>2</v>
      </c>
      <c r="KK98" s="9"/>
      <c r="KL98" s="9"/>
      <c r="KM98" s="9"/>
      <c r="KN98" s="9"/>
      <c r="KO98" s="8">
        <v>2</v>
      </c>
      <c r="KP98" s="8">
        <v>7</v>
      </c>
      <c r="KQ98" s="8">
        <v>9</v>
      </c>
      <c r="KR98" s="9"/>
      <c r="KS98" s="9"/>
      <c r="KT98" s="8">
        <v>106</v>
      </c>
      <c r="KU98" s="8">
        <v>172</v>
      </c>
      <c r="KV98" s="8">
        <v>198</v>
      </c>
      <c r="KW98" s="8">
        <v>370</v>
      </c>
      <c r="KX98" s="8">
        <v>269</v>
      </c>
      <c r="KY98" s="8">
        <v>1000</v>
      </c>
      <c r="KZ98" s="8">
        <v>1269</v>
      </c>
      <c r="LA98" s="9"/>
      <c r="LB98" s="8">
        <v>3</v>
      </c>
      <c r="LC98" s="8">
        <v>3</v>
      </c>
      <c r="LD98" s="9"/>
      <c r="LE98" s="8">
        <v>4</v>
      </c>
      <c r="LF98" s="8">
        <v>4</v>
      </c>
      <c r="LG98" s="8">
        <v>1</v>
      </c>
      <c r="LH98" s="9"/>
      <c r="LI98" s="8">
        <v>1</v>
      </c>
      <c r="LJ98" s="8">
        <v>1</v>
      </c>
      <c r="LK98" s="9"/>
      <c r="LL98" s="8">
        <v>1</v>
      </c>
      <c r="LM98" s="9"/>
      <c r="LN98" s="9"/>
      <c r="LO98" s="9"/>
      <c r="LP98" s="8">
        <v>59</v>
      </c>
      <c r="LQ98" s="8">
        <v>238</v>
      </c>
      <c r="LR98" s="8">
        <v>297</v>
      </c>
      <c r="LS98" s="8">
        <v>3</v>
      </c>
      <c r="LT98" s="8">
        <v>5</v>
      </c>
      <c r="LU98" s="8">
        <v>8</v>
      </c>
      <c r="LV98" s="8">
        <v>2</v>
      </c>
      <c r="LW98" s="8">
        <v>3</v>
      </c>
      <c r="LX98" s="8">
        <v>5</v>
      </c>
      <c r="LY98" s="8">
        <v>11</v>
      </c>
      <c r="LZ98" s="8">
        <v>45</v>
      </c>
      <c r="MA98" s="8">
        <v>56</v>
      </c>
      <c r="MB98" s="9"/>
      <c r="MC98" s="9"/>
      <c r="MD98" s="9"/>
      <c r="ME98" s="9"/>
      <c r="MF98" s="9"/>
      <c r="MG98" s="9"/>
      <c r="MH98" s="8">
        <v>1</v>
      </c>
      <c r="MI98" s="8">
        <v>1</v>
      </c>
      <c r="MJ98" s="8">
        <v>2</v>
      </c>
      <c r="MK98" s="8">
        <v>3</v>
      </c>
      <c r="ML98" s="8">
        <v>8</v>
      </c>
      <c r="MM98" s="8">
        <v>11</v>
      </c>
      <c r="MN98" s="8">
        <v>21</v>
      </c>
      <c r="MO98" s="8">
        <v>59</v>
      </c>
      <c r="MP98" s="8">
        <v>80</v>
      </c>
      <c r="MQ98" s="9"/>
      <c r="MR98" s="9"/>
      <c r="MS98" s="9"/>
      <c r="MT98" s="9"/>
      <c r="MU98" s="9"/>
      <c r="MV98" s="9"/>
      <c r="MW98" s="9"/>
      <c r="MX98" s="9"/>
      <c r="MY98" s="8">
        <v>3</v>
      </c>
      <c r="MZ98" s="8">
        <v>3</v>
      </c>
      <c r="NA98" s="8">
        <v>2110</v>
      </c>
      <c r="NB98" s="10">
        <v>9019</v>
      </c>
    </row>
    <row r="99" spans="1:367" ht="27.6" thickBot="1" x14ac:dyDescent="0.35">
      <c r="A99" s="1"/>
      <c r="B99" s="49"/>
      <c r="C99" s="7" t="s">
        <v>37</v>
      </c>
      <c r="D99" s="8">
        <v>1</v>
      </c>
      <c r="E99" s="8">
        <v>1</v>
      </c>
      <c r="F99" s="8">
        <v>2</v>
      </c>
      <c r="G99" s="8">
        <v>80</v>
      </c>
      <c r="H99" s="8">
        <v>316</v>
      </c>
      <c r="I99" s="8">
        <v>396</v>
      </c>
      <c r="J99" s="8">
        <v>1</v>
      </c>
      <c r="K99" s="8">
        <v>1</v>
      </c>
      <c r="L99" s="8">
        <v>1</v>
      </c>
      <c r="M99" s="8">
        <v>5</v>
      </c>
      <c r="N99" s="8">
        <v>6</v>
      </c>
      <c r="O99" s="8">
        <v>405</v>
      </c>
      <c r="P99" s="9"/>
      <c r="Q99" s="9"/>
      <c r="R99" s="9"/>
      <c r="S99" s="8">
        <v>79</v>
      </c>
      <c r="T99" s="8">
        <v>258</v>
      </c>
      <c r="U99" s="8">
        <v>337</v>
      </c>
      <c r="V99" s="9"/>
      <c r="W99" s="9"/>
      <c r="X99" s="9"/>
      <c r="Y99" s="9"/>
      <c r="Z99" s="9"/>
      <c r="AA99" s="8">
        <v>1</v>
      </c>
      <c r="AB99" s="8">
        <v>2</v>
      </c>
      <c r="AC99" s="8">
        <v>3</v>
      </c>
      <c r="AD99" s="8">
        <v>340</v>
      </c>
      <c r="AE99" s="8">
        <v>1</v>
      </c>
      <c r="AF99" s="9"/>
      <c r="AG99" s="8">
        <v>1</v>
      </c>
      <c r="AH99" s="8">
        <v>101</v>
      </c>
      <c r="AI99" s="8">
        <v>265</v>
      </c>
      <c r="AJ99" s="8">
        <v>366</v>
      </c>
      <c r="AK99" s="9"/>
      <c r="AL99" s="8">
        <v>1</v>
      </c>
      <c r="AM99" s="8">
        <v>1</v>
      </c>
      <c r="AN99" s="8">
        <v>3</v>
      </c>
      <c r="AO99" s="9"/>
      <c r="AP99" s="8">
        <v>3</v>
      </c>
      <c r="AQ99" s="8">
        <v>371</v>
      </c>
      <c r="AR99" s="8">
        <v>2</v>
      </c>
      <c r="AS99" s="9"/>
      <c r="AT99" s="8">
        <v>2</v>
      </c>
      <c r="AU99" s="8">
        <v>123</v>
      </c>
      <c r="AV99" s="8">
        <v>326</v>
      </c>
      <c r="AW99" s="8">
        <v>449</v>
      </c>
      <c r="AX99" s="9"/>
      <c r="AY99" s="9"/>
      <c r="AZ99" s="8">
        <v>1</v>
      </c>
      <c r="BA99" s="8">
        <v>2</v>
      </c>
      <c r="BB99" s="8">
        <v>3</v>
      </c>
      <c r="BC99" s="8">
        <v>3</v>
      </c>
      <c r="BD99" s="8">
        <v>4</v>
      </c>
      <c r="BE99" s="8">
        <v>7</v>
      </c>
      <c r="BF99" s="8">
        <v>461</v>
      </c>
      <c r="BG99" s="9"/>
      <c r="BH99" s="8">
        <v>3</v>
      </c>
      <c r="BI99" s="8">
        <v>3</v>
      </c>
      <c r="BJ99" s="8">
        <v>147</v>
      </c>
      <c r="BK99" s="8">
        <v>354</v>
      </c>
      <c r="BL99" s="8">
        <v>501</v>
      </c>
      <c r="BM99" s="9"/>
      <c r="BN99" s="8">
        <v>1</v>
      </c>
      <c r="BO99" s="8">
        <v>1</v>
      </c>
      <c r="BP99" s="8">
        <v>1</v>
      </c>
      <c r="BQ99" s="8">
        <v>1</v>
      </c>
      <c r="BR99" s="8">
        <v>2</v>
      </c>
      <c r="BS99" s="8">
        <v>2</v>
      </c>
      <c r="BT99" s="8">
        <v>15</v>
      </c>
      <c r="BU99" s="8">
        <v>17</v>
      </c>
      <c r="BV99" s="8">
        <v>524</v>
      </c>
      <c r="BW99" s="9"/>
      <c r="BX99" s="9"/>
      <c r="BY99" s="9"/>
      <c r="BZ99" s="8">
        <v>146</v>
      </c>
      <c r="CA99" s="8">
        <v>319</v>
      </c>
      <c r="CB99" s="8">
        <v>465</v>
      </c>
      <c r="CC99" s="9"/>
      <c r="CD99" s="8">
        <v>5</v>
      </c>
      <c r="CE99" s="8">
        <v>5</v>
      </c>
      <c r="CF99" s="9"/>
      <c r="CG99" s="8">
        <v>3</v>
      </c>
      <c r="CH99" s="8">
        <v>3</v>
      </c>
      <c r="CI99" s="8">
        <v>1</v>
      </c>
      <c r="CJ99" s="8">
        <v>3</v>
      </c>
      <c r="CK99" s="8">
        <v>4</v>
      </c>
      <c r="CL99" s="8">
        <v>4</v>
      </c>
      <c r="CM99" s="8">
        <v>14</v>
      </c>
      <c r="CN99" s="8">
        <v>18</v>
      </c>
      <c r="CO99" s="9"/>
      <c r="CP99" s="9"/>
      <c r="CQ99" s="8">
        <v>495</v>
      </c>
      <c r="CR99" s="8">
        <v>1</v>
      </c>
      <c r="CS99" s="8">
        <v>1</v>
      </c>
      <c r="CT99" s="8">
        <v>2</v>
      </c>
      <c r="CU99" s="8">
        <v>153</v>
      </c>
      <c r="CV99" s="8">
        <v>360</v>
      </c>
      <c r="CW99" s="8">
        <v>513</v>
      </c>
      <c r="CX99" s="9"/>
      <c r="CY99" s="8">
        <v>5</v>
      </c>
      <c r="CZ99" s="8">
        <v>5</v>
      </c>
      <c r="DA99" s="8">
        <v>1</v>
      </c>
      <c r="DB99" s="8">
        <v>1</v>
      </c>
      <c r="DC99" s="8">
        <v>2</v>
      </c>
      <c r="DD99" s="9"/>
      <c r="DE99" s="8">
        <v>4</v>
      </c>
      <c r="DF99" s="8">
        <v>4</v>
      </c>
      <c r="DG99" s="8">
        <v>1</v>
      </c>
      <c r="DH99" s="8">
        <v>1</v>
      </c>
      <c r="DI99" s="8">
        <v>1</v>
      </c>
      <c r="DJ99" s="8">
        <v>1</v>
      </c>
      <c r="DK99" s="8">
        <v>9</v>
      </c>
      <c r="DL99" s="8">
        <v>14</v>
      </c>
      <c r="DM99" s="8">
        <v>23</v>
      </c>
      <c r="DN99" s="9"/>
      <c r="DO99" s="8">
        <v>1</v>
      </c>
      <c r="DP99" s="8">
        <v>1</v>
      </c>
      <c r="DQ99" s="8">
        <v>552</v>
      </c>
      <c r="DR99" s="8">
        <v>2</v>
      </c>
      <c r="DS99" s="8">
        <v>1</v>
      </c>
      <c r="DT99" s="8">
        <v>3</v>
      </c>
      <c r="DU99" s="8">
        <v>127</v>
      </c>
      <c r="DV99" s="8">
        <v>359</v>
      </c>
      <c r="DW99" s="8">
        <v>486</v>
      </c>
      <c r="DX99" s="9"/>
      <c r="DY99" s="9"/>
      <c r="DZ99" s="8">
        <v>4</v>
      </c>
      <c r="EA99" s="8">
        <v>4</v>
      </c>
      <c r="EB99" s="8">
        <v>2</v>
      </c>
      <c r="EC99" s="8">
        <v>7</v>
      </c>
      <c r="ED99" s="8">
        <v>9</v>
      </c>
      <c r="EE99" s="8">
        <v>3</v>
      </c>
      <c r="EF99" s="8">
        <v>4</v>
      </c>
      <c r="EG99" s="8">
        <v>7</v>
      </c>
      <c r="EH99" s="8">
        <v>2</v>
      </c>
      <c r="EI99" s="8">
        <v>2</v>
      </c>
      <c r="EJ99" s="8">
        <v>1</v>
      </c>
      <c r="EK99" s="8">
        <v>1</v>
      </c>
      <c r="EL99" s="8">
        <v>5</v>
      </c>
      <c r="EM99" s="8">
        <v>21</v>
      </c>
      <c r="EN99" s="8">
        <v>26</v>
      </c>
      <c r="EO99" s="8">
        <v>1</v>
      </c>
      <c r="EP99" s="8">
        <v>1</v>
      </c>
      <c r="EQ99" s="8">
        <v>539</v>
      </c>
      <c r="ER99" s="8">
        <v>2</v>
      </c>
      <c r="ES99" s="8">
        <v>1</v>
      </c>
      <c r="ET99" s="8">
        <v>3</v>
      </c>
      <c r="EU99" s="8">
        <v>138</v>
      </c>
      <c r="EV99" s="8">
        <v>368</v>
      </c>
      <c r="EW99" s="8">
        <v>506</v>
      </c>
      <c r="EX99" s="9"/>
      <c r="EY99" s="9"/>
      <c r="EZ99" s="9"/>
      <c r="FA99" s="8">
        <v>11</v>
      </c>
      <c r="FB99" s="8">
        <v>11</v>
      </c>
      <c r="FC99" s="8">
        <v>3</v>
      </c>
      <c r="FD99" s="8">
        <v>1</v>
      </c>
      <c r="FE99" s="8">
        <v>4</v>
      </c>
      <c r="FF99" s="8">
        <v>2</v>
      </c>
      <c r="FG99" s="8">
        <v>6</v>
      </c>
      <c r="FH99" s="8">
        <v>8</v>
      </c>
      <c r="FI99" s="9"/>
      <c r="FJ99" s="9"/>
      <c r="FK99" s="9"/>
      <c r="FL99" s="9"/>
      <c r="FM99" s="8">
        <v>5</v>
      </c>
      <c r="FN99" s="8">
        <v>25</v>
      </c>
      <c r="FO99" s="8">
        <v>30</v>
      </c>
      <c r="FP99" s="9"/>
      <c r="FQ99" s="9"/>
      <c r="FR99" s="8">
        <v>562</v>
      </c>
      <c r="FS99" s="9"/>
      <c r="FT99" s="8">
        <v>1</v>
      </c>
      <c r="FU99" s="8">
        <v>1</v>
      </c>
      <c r="FV99" s="8">
        <v>95</v>
      </c>
      <c r="FW99" s="8">
        <v>382</v>
      </c>
      <c r="FX99" s="8">
        <v>477</v>
      </c>
      <c r="FY99" s="9"/>
      <c r="FZ99" s="9"/>
      <c r="GA99" s="9"/>
      <c r="GB99" s="8">
        <v>7</v>
      </c>
      <c r="GC99" s="8">
        <v>7</v>
      </c>
      <c r="GD99" s="8">
        <v>2</v>
      </c>
      <c r="GE99" s="8">
        <v>4</v>
      </c>
      <c r="GF99" s="8">
        <v>6</v>
      </c>
      <c r="GG99" s="8">
        <v>3</v>
      </c>
      <c r="GH99" s="8">
        <v>2</v>
      </c>
      <c r="GI99" s="8">
        <v>5</v>
      </c>
      <c r="GJ99" s="9"/>
      <c r="GK99" s="9"/>
      <c r="GL99" s="8">
        <v>5</v>
      </c>
      <c r="GM99" s="8">
        <v>29</v>
      </c>
      <c r="GN99" s="8">
        <v>34</v>
      </c>
      <c r="GO99" s="9"/>
      <c r="GP99" s="9"/>
      <c r="GQ99" s="8">
        <v>530</v>
      </c>
      <c r="GR99" s="9"/>
      <c r="GS99" s="8">
        <v>1</v>
      </c>
      <c r="GT99" s="8">
        <v>1</v>
      </c>
      <c r="GU99" s="8">
        <v>82</v>
      </c>
      <c r="GV99" s="8">
        <v>262</v>
      </c>
      <c r="GW99" s="8">
        <v>344</v>
      </c>
      <c r="GX99" s="9"/>
      <c r="GY99" s="9"/>
      <c r="GZ99" s="9"/>
      <c r="HA99" s="8">
        <v>9</v>
      </c>
      <c r="HB99" s="8">
        <v>9</v>
      </c>
      <c r="HC99" s="9"/>
      <c r="HD99" s="8">
        <v>2</v>
      </c>
      <c r="HE99" s="8">
        <v>2</v>
      </c>
      <c r="HF99" s="9"/>
      <c r="HG99" s="9"/>
      <c r="HH99" s="8">
        <v>1</v>
      </c>
      <c r="HI99" s="8">
        <v>3</v>
      </c>
      <c r="HJ99" s="8">
        <v>4</v>
      </c>
      <c r="HK99" s="9"/>
      <c r="HL99" s="9"/>
      <c r="HM99" s="8">
        <v>2</v>
      </c>
      <c r="HN99" s="8">
        <v>30</v>
      </c>
      <c r="HO99" s="8">
        <v>32</v>
      </c>
      <c r="HP99" s="8">
        <v>392</v>
      </c>
      <c r="HQ99" s="8">
        <v>3</v>
      </c>
      <c r="HR99" s="8">
        <v>1</v>
      </c>
      <c r="HS99" s="8">
        <v>4</v>
      </c>
      <c r="HT99" s="8">
        <v>55</v>
      </c>
      <c r="HU99" s="8">
        <v>146</v>
      </c>
      <c r="HV99" s="8">
        <v>201</v>
      </c>
      <c r="HW99" s="9"/>
      <c r="HX99" s="8">
        <v>3</v>
      </c>
      <c r="HY99" s="8">
        <v>3</v>
      </c>
      <c r="HZ99" s="9"/>
      <c r="IA99" s="9"/>
      <c r="IB99" s="9"/>
      <c r="IC99" s="9"/>
      <c r="ID99" s="9"/>
      <c r="IE99" s="8">
        <v>2</v>
      </c>
      <c r="IF99" s="8">
        <v>1</v>
      </c>
      <c r="IG99" s="8">
        <v>3</v>
      </c>
      <c r="IH99" s="8">
        <v>4</v>
      </c>
      <c r="II99" s="8">
        <v>25</v>
      </c>
      <c r="IJ99" s="8">
        <v>29</v>
      </c>
      <c r="IK99" s="9"/>
      <c r="IL99" s="9"/>
      <c r="IM99" s="8">
        <v>240</v>
      </c>
      <c r="IN99" s="8">
        <v>3</v>
      </c>
      <c r="IO99" s="8">
        <v>2</v>
      </c>
      <c r="IP99" s="8">
        <v>5</v>
      </c>
      <c r="IQ99" s="8">
        <v>29</v>
      </c>
      <c r="IR99" s="8">
        <v>92</v>
      </c>
      <c r="IS99" s="8">
        <v>121</v>
      </c>
      <c r="IT99" s="9"/>
      <c r="IU99" s="8">
        <v>2</v>
      </c>
      <c r="IV99" s="8">
        <v>2</v>
      </c>
      <c r="IW99" s="9"/>
      <c r="IX99" s="8">
        <v>1</v>
      </c>
      <c r="IY99" s="8">
        <v>1</v>
      </c>
      <c r="IZ99" s="8">
        <v>2</v>
      </c>
      <c r="JA99" s="8">
        <v>5</v>
      </c>
      <c r="JB99" s="8">
        <v>7</v>
      </c>
      <c r="JC99" s="9"/>
      <c r="JD99" s="9"/>
      <c r="JE99" s="9"/>
      <c r="JF99" s="8">
        <v>3</v>
      </c>
      <c r="JG99" s="8">
        <v>3</v>
      </c>
      <c r="JH99" s="8">
        <v>1</v>
      </c>
      <c r="JI99" s="8">
        <v>10</v>
      </c>
      <c r="JJ99" s="8">
        <v>11</v>
      </c>
      <c r="JK99" s="9"/>
      <c r="JL99" s="9"/>
      <c r="JM99" s="9"/>
      <c r="JN99" s="9"/>
      <c r="JO99" s="8">
        <v>150</v>
      </c>
      <c r="JP99" s="8">
        <v>3</v>
      </c>
      <c r="JQ99" s="8">
        <v>1</v>
      </c>
      <c r="JR99" s="8">
        <v>4</v>
      </c>
      <c r="JS99" s="8">
        <v>10</v>
      </c>
      <c r="JT99" s="8">
        <v>95</v>
      </c>
      <c r="JU99" s="8">
        <v>105</v>
      </c>
      <c r="JV99" s="8">
        <v>1</v>
      </c>
      <c r="JW99" s="8">
        <v>1</v>
      </c>
      <c r="JX99" s="8">
        <v>10</v>
      </c>
      <c r="JY99" s="8">
        <v>10</v>
      </c>
      <c r="JZ99" s="9"/>
      <c r="KA99" s="9"/>
      <c r="KB99" s="9"/>
      <c r="KC99" s="8">
        <v>1</v>
      </c>
      <c r="KD99" s="8">
        <v>1</v>
      </c>
      <c r="KE99" s="8">
        <v>1</v>
      </c>
      <c r="KF99" s="9"/>
      <c r="KG99" s="8">
        <v>1</v>
      </c>
      <c r="KH99" s="9"/>
      <c r="KI99" s="8">
        <v>3</v>
      </c>
      <c r="KJ99" s="8">
        <v>3</v>
      </c>
      <c r="KK99" s="9"/>
      <c r="KL99" s="9"/>
      <c r="KM99" s="9"/>
      <c r="KN99" s="9"/>
      <c r="KO99" s="8">
        <v>4</v>
      </c>
      <c r="KP99" s="8">
        <v>13</v>
      </c>
      <c r="KQ99" s="8">
        <v>17</v>
      </c>
      <c r="KR99" s="9"/>
      <c r="KS99" s="9"/>
      <c r="KT99" s="8">
        <v>142</v>
      </c>
      <c r="KU99" s="8">
        <v>148</v>
      </c>
      <c r="KV99" s="8">
        <v>134</v>
      </c>
      <c r="KW99" s="8">
        <v>282</v>
      </c>
      <c r="KX99" s="8">
        <v>275</v>
      </c>
      <c r="KY99" s="8">
        <v>982</v>
      </c>
      <c r="KZ99" s="8">
        <v>1257</v>
      </c>
      <c r="LA99" s="8">
        <v>1</v>
      </c>
      <c r="LB99" s="9"/>
      <c r="LC99" s="8">
        <v>1</v>
      </c>
      <c r="LD99" s="8">
        <v>2</v>
      </c>
      <c r="LE99" s="8">
        <v>20</v>
      </c>
      <c r="LF99" s="8">
        <v>22</v>
      </c>
      <c r="LG99" s="9"/>
      <c r="LH99" s="9"/>
      <c r="LI99" s="9"/>
      <c r="LJ99" s="9"/>
      <c r="LK99" s="9"/>
      <c r="LL99" s="9"/>
      <c r="LM99" s="9"/>
      <c r="LN99" s="9"/>
      <c r="LO99" s="9"/>
      <c r="LP99" s="8">
        <v>41</v>
      </c>
      <c r="LQ99" s="8">
        <v>133</v>
      </c>
      <c r="LR99" s="8">
        <v>174</v>
      </c>
      <c r="LS99" s="9"/>
      <c r="LT99" s="9"/>
      <c r="LU99" s="9"/>
      <c r="LV99" s="8">
        <v>1</v>
      </c>
      <c r="LW99" s="8">
        <v>2</v>
      </c>
      <c r="LX99" s="8">
        <v>3</v>
      </c>
      <c r="LY99" s="8">
        <v>5</v>
      </c>
      <c r="LZ99" s="8">
        <v>21</v>
      </c>
      <c r="MA99" s="8">
        <v>26</v>
      </c>
      <c r="MB99" s="9"/>
      <c r="MC99" s="9"/>
      <c r="MD99" s="9"/>
      <c r="ME99" s="9"/>
      <c r="MF99" s="9"/>
      <c r="MG99" s="9"/>
      <c r="MH99" s="9"/>
      <c r="MI99" s="9"/>
      <c r="MJ99" s="9"/>
      <c r="MK99" s="8">
        <v>4</v>
      </c>
      <c r="ML99" s="8">
        <v>3</v>
      </c>
      <c r="MM99" s="8">
        <v>7</v>
      </c>
      <c r="MN99" s="8">
        <v>24</v>
      </c>
      <c r="MO99" s="8">
        <v>68</v>
      </c>
      <c r="MP99" s="8">
        <v>92</v>
      </c>
      <c r="MQ99" s="9"/>
      <c r="MR99" s="9"/>
      <c r="MS99" s="9"/>
      <c r="MT99" s="9"/>
      <c r="MU99" s="9"/>
      <c r="MV99" s="9"/>
      <c r="MW99" s="9"/>
      <c r="MX99" s="8">
        <v>1</v>
      </c>
      <c r="MY99" s="8">
        <v>4</v>
      </c>
      <c r="MZ99" s="8">
        <v>5</v>
      </c>
      <c r="NA99" s="8">
        <v>1869</v>
      </c>
      <c r="NB99" s="10">
        <v>7572</v>
      </c>
    </row>
    <row r="100" spans="1:367" ht="36.6" thickBot="1" x14ac:dyDescent="0.35">
      <c r="A100" s="1"/>
      <c r="B100" s="49"/>
      <c r="C100" s="7" t="s">
        <v>38</v>
      </c>
      <c r="D100" s="9"/>
      <c r="E100" s="8">
        <v>4</v>
      </c>
      <c r="F100" s="8">
        <v>4</v>
      </c>
      <c r="G100" s="8">
        <v>65</v>
      </c>
      <c r="H100" s="8">
        <v>257</v>
      </c>
      <c r="I100" s="8">
        <v>322</v>
      </c>
      <c r="J100" s="8">
        <v>1</v>
      </c>
      <c r="K100" s="8">
        <v>1</v>
      </c>
      <c r="L100" s="9"/>
      <c r="M100" s="8">
        <v>2</v>
      </c>
      <c r="N100" s="8">
        <v>2</v>
      </c>
      <c r="O100" s="8">
        <v>329</v>
      </c>
      <c r="P100" s="9"/>
      <c r="Q100" s="8">
        <v>1</v>
      </c>
      <c r="R100" s="8">
        <v>1</v>
      </c>
      <c r="S100" s="8">
        <v>38</v>
      </c>
      <c r="T100" s="8">
        <v>251</v>
      </c>
      <c r="U100" s="8">
        <v>289</v>
      </c>
      <c r="V100" s="9"/>
      <c r="W100" s="9"/>
      <c r="X100" s="8">
        <v>1</v>
      </c>
      <c r="Y100" s="8">
        <v>1</v>
      </c>
      <c r="Z100" s="8">
        <v>2</v>
      </c>
      <c r="AA100" s="9"/>
      <c r="AB100" s="8">
        <v>3</v>
      </c>
      <c r="AC100" s="8">
        <v>3</v>
      </c>
      <c r="AD100" s="8">
        <v>295</v>
      </c>
      <c r="AE100" s="8">
        <v>1</v>
      </c>
      <c r="AF100" s="8">
        <v>5</v>
      </c>
      <c r="AG100" s="8">
        <v>6</v>
      </c>
      <c r="AH100" s="8">
        <v>66</v>
      </c>
      <c r="AI100" s="8">
        <v>303</v>
      </c>
      <c r="AJ100" s="8">
        <v>369</v>
      </c>
      <c r="AK100" s="9"/>
      <c r="AL100" s="9"/>
      <c r="AM100" s="9"/>
      <c r="AN100" s="9"/>
      <c r="AO100" s="8">
        <v>5</v>
      </c>
      <c r="AP100" s="8">
        <v>5</v>
      </c>
      <c r="AQ100" s="8">
        <v>380</v>
      </c>
      <c r="AR100" s="8">
        <v>1</v>
      </c>
      <c r="AS100" s="8">
        <v>1</v>
      </c>
      <c r="AT100" s="8">
        <v>2</v>
      </c>
      <c r="AU100" s="8">
        <v>110</v>
      </c>
      <c r="AV100" s="8">
        <v>342</v>
      </c>
      <c r="AW100" s="8">
        <v>452</v>
      </c>
      <c r="AX100" s="8">
        <v>1</v>
      </c>
      <c r="AY100" s="8">
        <v>1</v>
      </c>
      <c r="AZ100" s="9"/>
      <c r="BA100" s="8">
        <v>1</v>
      </c>
      <c r="BB100" s="8">
        <v>1</v>
      </c>
      <c r="BC100" s="8">
        <v>1</v>
      </c>
      <c r="BD100" s="8">
        <v>3</v>
      </c>
      <c r="BE100" s="8">
        <v>4</v>
      </c>
      <c r="BF100" s="8">
        <v>460</v>
      </c>
      <c r="BG100" s="8">
        <v>2</v>
      </c>
      <c r="BH100" s="8">
        <v>1</v>
      </c>
      <c r="BI100" s="8">
        <v>3</v>
      </c>
      <c r="BJ100" s="8">
        <v>123</v>
      </c>
      <c r="BK100" s="8">
        <v>364</v>
      </c>
      <c r="BL100" s="8">
        <v>487</v>
      </c>
      <c r="BM100" s="9"/>
      <c r="BN100" s="9"/>
      <c r="BO100" s="9"/>
      <c r="BP100" s="9"/>
      <c r="BQ100" s="8">
        <v>5</v>
      </c>
      <c r="BR100" s="8">
        <v>5</v>
      </c>
      <c r="BS100" s="8">
        <v>3</v>
      </c>
      <c r="BT100" s="8">
        <v>8</v>
      </c>
      <c r="BU100" s="8">
        <v>11</v>
      </c>
      <c r="BV100" s="8">
        <v>506</v>
      </c>
      <c r="BW100" s="9"/>
      <c r="BX100" s="9"/>
      <c r="BY100" s="9"/>
      <c r="BZ100" s="8">
        <v>105</v>
      </c>
      <c r="CA100" s="8">
        <v>327</v>
      </c>
      <c r="CB100" s="8">
        <v>432</v>
      </c>
      <c r="CC100" s="9"/>
      <c r="CD100" s="9"/>
      <c r="CE100" s="9"/>
      <c r="CF100" s="8">
        <v>1</v>
      </c>
      <c r="CG100" s="9"/>
      <c r="CH100" s="8">
        <v>1</v>
      </c>
      <c r="CI100" s="8">
        <v>5</v>
      </c>
      <c r="CJ100" s="8">
        <v>4</v>
      </c>
      <c r="CK100" s="8">
        <v>9</v>
      </c>
      <c r="CL100" s="8">
        <v>3</v>
      </c>
      <c r="CM100" s="8">
        <v>8</v>
      </c>
      <c r="CN100" s="8">
        <v>11</v>
      </c>
      <c r="CO100" s="9"/>
      <c r="CP100" s="9"/>
      <c r="CQ100" s="8">
        <v>453</v>
      </c>
      <c r="CR100" s="8">
        <v>1</v>
      </c>
      <c r="CS100" s="8">
        <v>4</v>
      </c>
      <c r="CT100" s="8">
        <v>5</v>
      </c>
      <c r="CU100" s="8">
        <v>109</v>
      </c>
      <c r="CV100" s="8">
        <v>339</v>
      </c>
      <c r="CW100" s="8">
        <v>448</v>
      </c>
      <c r="CX100" s="8">
        <v>3</v>
      </c>
      <c r="CY100" s="9"/>
      <c r="CZ100" s="8">
        <v>3</v>
      </c>
      <c r="DA100" s="9"/>
      <c r="DB100" s="8">
        <v>1</v>
      </c>
      <c r="DC100" s="8">
        <v>1</v>
      </c>
      <c r="DD100" s="8">
        <v>2</v>
      </c>
      <c r="DE100" s="8">
        <v>6</v>
      </c>
      <c r="DF100" s="8">
        <v>8</v>
      </c>
      <c r="DG100" s="9"/>
      <c r="DH100" s="9"/>
      <c r="DI100" s="9"/>
      <c r="DJ100" s="9"/>
      <c r="DK100" s="8">
        <v>8</v>
      </c>
      <c r="DL100" s="8">
        <v>4</v>
      </c>
      <c r="DM100" s="8">
        <v>12</v>
      </c>
      <c r="DN100" s="9"/>
      <c r="DO100" s="9"/>
      <c r="DP100" s="9"/>
      <c r="DQ100" s="8">
        <v>477</v>
      </c>
      <c r="DR100" s="8">
        <v>2</v>
      </c>
      <c r="DS100" s="8">
        <v>2</v>
      </c>
      <c r="DT100" s="8">
        <v>4</v>
      </c>
      <c r="DU100" s="8">
        <v>125</v>
      </c>
      <c r="DV100" s="8">
        <v>390</v>
      </c>
      <c r="DW100" s="8">
        <v>515</v>
      </c>
      <c r="DX100" s="9"/>
      <c r="DY100" s="9"/>
      <c r="DZ100" s="9"/>
      <c r="EA100" s="9"/>
      <c r="EB100" s="8">
        <v>1</v>
      </c>
      <c r="EC100" s="9"/>
      <c r="ED100" s="8">
        <v>1</v>
      </c>
      <c r="EE100" s="9"/>
      <c r="EF100" s="8">
        <v>9</v>
      </c>
      <c r="EG100" s="8">
        <v>9</v>
      </c>
      <c r="EH100" s="9"/>
      <c r="EI100" s="9"/>
      <c r="EJ100" s="9"/>
      <c r="EK100" s="9"/>
      <c r="EL100" s="8">
        <v>9</v>
      </c>
      <c r="EM100" s="8">
        <v>18</v>
      </c>
      <c r="EN100" s="8">
        <v>27</v>
      </c>
      <c r="EO100" s="9"/>
      <c r="EP100" s="9"/>
      <c r="EQ100" s="8">
        <v>556</v>
      </c>
      <c r="ER100" s="9"/>
      <c r="ES100" s="8">
        <v>4</v>
      </c>
      <c r="ET100" s="8">
        <v>4</v>
      </c>
      <c r="EU100" s="8">
        <v>88</v>
      </c>
      <c r="EV100" s="8">
        <v>392</v>
      </c>
      <c r="EW100" s="8">
        <v>480</v>
      </c>
      <c r="EX100" s="9"/>
      <c r="EY100" s="9"/>
      <c r="EZ100" s="8">
        <v>1</v>
      </c>
      <c r="FA100" s="9"/>
      <c r="FB100" s="8">
        <v>1</v>
      </c>
      <c r="FC100" s="9"/>
      <c r="FD100" s="9"/>
      <c r="FE100" s="9"/>
      <c r="FF100" s="8">
        <v>1</v>
      </c>
      <c r="FG100" s="8">
        <v>15</v>
      </c>
      <c r="FH100" s="8">
        <v>16</v>
      </c>
      <c r="FI100" s="9"/>
      <c r="FJ100" s="9"/>
      <c r="FK100" s="9"/>
      <c r="FL100" s="9"/>
      <c r="FM100" s="8">
        <v>2</v>
      </c>
      <c r="FN100" s="8">
        <v>7</v>
      </c>
      <c r="FO100" s="8">
        <v>9</v>
      </c>
      <c r="FP100" s="9"/>
      <c r="FQ100" s="9"/>
      <c r="FR100" s="8">
        <v>510</v>
      </c>
      <c r="FS100" s="8">
        <v>1</v>
      </c>
      <c r="FT100" s="8">
        <v>1</v>
      </c>
      <c r="FU100" s="8">
        <v>2</v>
      </c>
      <c r="FV100" s="8">
        <v>89</v>
      </c>
      <c r="FW100" s="8">
        <v>326</v>
      </c>
      <c r="FX100" s="8">
        <v>415</v>
      </c>
      <c r="FY100" s="9"/>
      <c r="FZ100" s="9"/>
      <c r="GA100" s="8">
        <v>2</v>
      </c>
      <c r="GB100" s="9"/>
      <c r="GC100" s="8">
        <v>2</v>
      </c>
      <c r="GD100" s="8">
        <v>1</v>
      </c>
      <c r="GE100" s="8">
        <v>2</v>
      </c>
      <c r="GF100" s="8">
        <v>3</v>
      </c>
      <c r="GG100" s="8">
        <v>4</v>
      </c>
      <c r="GH100" s="8">
        <v>15</v>
      </c>
      <c r="GI100" s="8">
        <v>19</v>
      </c>
      <c r="GJ100" s="9"/>
      <c r="GK100" s="9"/>
      <c r="GL100" s="8">
        <v>2</v>
      </c>
      <c r="GM100" s="8">
        <v>16</v>
      </c>
      <c r="GN100" s="8">
        <v>18</v>
      </c>
      <c r="GO100" s="9"/>
      <c r="GP100" s="9"/>
      <c r="GQ100" s="8">
        <v>459</v>
      </c>
      <c r="GR100" s="9"/>
      <c r="GS100" s="8">
        <v>1</v>
      </c>
      <c r="GT100" s="8">
        <v>1</v>
      </c>
      <c r="GU100" s="8">
        <v>48</v>
      </c>
      <c r="GV100" s="8">
        <v>247</v>
      </c>
      <c r="GW100" s="8">
        <v>295</v>
      </c>
      <c r="GX100" s="8">
        <v>1</v>
      </c>
      <c r="GY100" s="8">
        <v>1</v>
      </c>
      <c r="GZ100" s="8">
        <v>1</v>
      </c>
      <c r="HA100" s="9"/>
      <c r="HB100" s="8">
        <v>1</v>
      </c>
      <c r="HC100" s="9"/>
      <c r="HD100" s="8">
        <v>2</v>
      </c>
      <c r="HE100" s="8">
        <v>2</v>
      </c>
      <c r="HF100" s="9"/>
      <c r="HG100" s="9"/>
      <c r="HH100" s="9"/>
      <c r="HI100" s="8">
        <v>6</v>
      </c>
      <c r="HJ100" s="8">
        <v>6</v>
      </c>
      <c r="HK100" s="8">
        <v>1</v>
      </c>
      <c r="HL100" s="8">
        <v>1</v>
      </c>
      <c r="HM100" s="8">
        <v>4</v>
      </c>
      <c r="HN100" s="8">
        <v>12</v>
      </c>
      <c r="HO100" s="8">
        <v>16</v>
      </c>
      <c r="HP100" s="8">
        <v>323</v>
      </c>
      <c r="HQ100" s="9"/>
      <c r="HR100" s="8">
        <v>3</v>
      </c>
      <c r="HS100" s="8">
        <v>3</v>
      </c>
      <c r="HT100" s="8">
        <v>34</v>
      </c>
      <c r="HU100" s="8">
        <v>147</v>
      </c>
      <c r="HV100" s="8">
        <v>181</v>
      </c>
      <c r="HW100" s="8">
        <v>3</v>
      </c>
      <c r="HX100" s="9"/>
      <c r="HY100" s="8">
        <v>3</v>
      </c>
      <c r="HZ100" s="9"/>
      <c r="IA100" s="8">
        <v>1</v>
      </c>
      <c r="IB100" s="8">
        <v>1</v>
      </c>
      <c r="IC100" s="9"/>
      <c r="ID100" s="9"/>
      <c r="IE100" s="8">
        <v>2</v>
      </c>
      <c r="IF100" s="8">
        <v>13</v>
      </c>
      <c r="IG100" s="8">
        <v>15</v>
      </c>
      <c r="IH100" s="9"/>
      <c r="II100" s="8">
        <v>9</v>
      </c>
      <c r="IJ100" s="8">
        <v>9</v>
      </c>
      <c r="IK100" s="9"/>
      <c r="IL100" s="9"/>
      <c r="IM100" s="8">
        <v>212</v>
      </c>
      <c r="IN100" s="8">
        <v>1</v>
      </c>
      <c r="IO100" s="8">
        <v>1</v>
      </c>
      <c r="IP100" s="8">
        <v>2</v>
      </c>
      <c r="IQ100" s="8">
        <v>16</v>
      </c>
      <c r="IR100" s="8">
        <v>74</v>
      </c>
      <c r="IS100" s="8">
        <v>90</v>
      </c>
      <c r="IT100" s="8">
        <v>2</v>
      </c>
      <c r="IU100" s="9"/>
      <c r="IV100" s="8">
        <v>2</v>
      </c>
      <c r="IW100" s="9"/>
      <c r="IX100" s="9"/>
      <c r="IY100" s="9"/>
      <c r="IZ100" s="9"/>
      <c r="JA100" s="8">
        <v>1</v>
      </c>
      <c r="JB100" s="8">
        <v>1</v>
      </c>
      <c r="JC100" s="9"/>
      <c r="JD100" s="9"/>
      <c r="JE100" s="9"/>
      <c r="JF100" s="8">
        <v>7</v>
      </c>
      <c r="JG100" s="8">
        <v>7</v>
      </c>
      <c r="JH100" s="8">
        <v>1</v>
      </c>
      <c r="JI100" s="8">
        <v>7</v>
      </c>
      <c r="JJ100" s="8">
        <v>8</v>
      </c>
      <c r="JK100" s="9"/>
      <c r="JL100" s="9"/>
      <c r="JM100" s="9"/>
      <c r="JN100" s="9"/>
      <c r="JO100" s="8">
        <v>110</v>
      </c>
      <c r="JP100" s="8">
        <v>1</v>
      </c>
      <c r="JQ100" s="8">
        <v>3</v>
      </c>
      <c r="JR100" s="8">
        <v>4</v>
      </c>
      <c r="JS100" s="8">
        <v>8</v>
      </c>
      <c r="JT100" s="8">
        <v>43</v>
      </c>
      <c r="JU100" s="8">
        <v>51</v>
      </c>
      <c r="JV100" s="9"/>
      <c r="JW100" s="9"/>
      <c r="JX100" s="8">
        <v>3</v>
      </c>
      <c r="JY100" s="8">
        <v>3</v>
      </c>
      <c r="JZ100" s="9"/>
      <c r="KA100" s="9"/>
      <c r="KB100" s="9"/>
      <c r="KC100" s="9"/>
      <c r="KD100" s="9"/>
      <c r="KE100" s="9"/>
      <c r="KF100" s="8">
        <v>3</v>
      </c>
      <c r="KG100" s="8">
        <v>3</v>
      </c>
      <c r="KH100" s="8">
        <v>1</v>
      </c>
      <c r="KI100" s="8">
        <v>4</v>
      </c>
      <c r="KJ100" s="8">
        <v>5</v>
      </c>
      <c r="KK100" s="8">
        <v>2</v>
      </c>
      <c r="KL100" s="8">
        <v>2</v>
      </c>
      <c r="KM100" s="9"/>
      <c r="KN100" s="9"/>
      <c r="KO100" s="8">
        <v>3</v>
      </c>
      <c r="KP100" s="8">
        <v>4</v>
      </c>
      <c r="KQ100" s="8">
        <v>7</v>
      </c>
      <c r="KR100" s="9"/>
      <c r="KS100" s="9"/>
      <c r="KT100" s="8">
        <v>75</v>
      </c>
      <c r="KU100" s="8">
        <v>75</v>
      </c>
      <c r="KV100" s="8">
        <v>140</v>
      </c>
      <c r="KW100" s="8">
        <v>215</v>
      </c>
      <c r="KX100" s="8">
        <v>182</v>
      </c>
      <c r="KY100" s="8">
        <v>770</v>
      </c>
      <c r="KZ100" s="8">
        <v>952</v>
      </c>
      <c r="LA100" s="9"/>
      <c r="LB100" s="9"/>
      <c r="LC100" s="9"/>
      <c r="LD100" s="8">
        <v>7</v>
      </c>
      <c r="LE100" s="8">
        <v>5</v>
      </c>
      <c r="LF100" s="8">
        <v>12</v>
      </c>
      <c r="LG100" s="9"/>
      <c r="LH100" s="9"/>
      <c r="LI100" s="9"/>
      <c r="LJ100" s="9"/>
      <c r="LK100" s="8">
        <v>1</v>
      </c>
      <c r="LL100" s="8">
        <v>1</v>
      </c>
      <c r="LM100" s="9"/>
      <c r="LN100" s="9"/>
      <c r="LO100" s="9"/>
      <c r="LP100" s="8">
        <v>24</v>
      </c>
      <c r="LQ100" s="8">
        <v>110</v>
      </c>
      <c r="LR100" s="8">
        <v>134</v>
      </c>
      <c r="LS100" s="9"/>
      <c r="LT100" s="9"/>
      <c r="LU100" s="9"/>
      <c r="LV100" s="9"/>
      <c r="LW100" s="8">
        <v>1</v>
      </c>
      <c r="LX100" s="8">
        <v>1</v>
      </c>
      <c r="LY100" s="8">
        <v>7</v>
      </c>
      <c r="LZ100" s="8">
        <v>71</v>
      </c>
      <c r="MA100" s="8">
        <v>78</v>
      </c>
      <c r="MB100" s="8">
        <v>1</v>
      </c>
      <c r="MC100" s="8">
        <v>1</v>
      </c>
      <c r="MD100" s="9"/>
      <c r="ME100" s="9"/>
      <c r="MF100" s="9"/>
      <c r="MG100" s="9"/>
      <c r="MH100" s="9"/>
      <c r="MI100" s="8">
        <v>1</v>
      </c>
      <c r="MJ100" s="8">
        <v>1</v>
      </c>
      <c r="MK100" s="9"/>
      <c r="ML100" s="8">
        <v>5</v>
      </c>
      <c r="MM100" s="8">
        <v>5</v>
      </c>
      <c r="MN100" s="8">
        <v>12</v>
      </c>
      <c r="MO100" s="8">
        <v>38</v>
      </c>
      <c r="MP100" s="8">
        <v>50</v>
      </c>
      <c r="MQ100" s="9"/>
      <c r="MR100" s="8">
        <v>1</v>
      </c>
      <c r="MS100" s="8">
        <v>1</v>
      </c>
      <c r="MT100" s="9"/>
      <c r="MU100" s="9"/>
      <c r="MV100" s="9"/>
      <c r="MW100" s="9"/>
      <c r="MX100" s="8">
        <v>1</v>
      </c>
      <c r="MY100" s="9"/>
      <c r="MZ100" s="8">
        <v>1</v>
      </c>
      <c r="NA100" s="8">
        <v>1452</v>
      </c>
      <c r="NB100" s="10">
        <v>6597</v>
      </c>
    </row>
    <row r="101" spans="1:367" ht="36.6" thickBot="1" x14ac:dyDescent="0.35">
      <c r="A101" s="1"/>
      <c r="B101" s="49"/>
      <c r="C101" s="7" t="s">
        <v>39</v>
      </c>
      <c r="D101" s="8">
        <v>1</v>
      </c>
      <c r="E101" s="9"/>
      <c r="F101" s="8">
        <v>1</v>
      </c>
      <c r="G101" s="8">
        <v>53</v>
      </c>
      <c r="H101" s="8">
        <v>146</v>
      </c>
      <c r="I101" s="8">
        <v>199</v>
      </c>
      <c r="J101" s="9"/>
      <c r="K101" s="9"/>
      <c r="L101" s="9"/>
      <c r="M101" s="8">
        <v>1</v>
      </c>
      <c r="N101" s="8">
        <v>1</v>
      </c>
      <c r="O101" s="8">
        <v>201</v>
      </c>
      <c r="P101" s="9"/>
      <c r="Q101" s="9"/>
      <c r="R101" s="9"/>
      <c r="S101" s="8">
        <v>34</v>
      </c>
      <c r="T101" s="8">
        <v>106</v>
      </c>
      <c r="U101" s="8">
        <v>140</v>
      </c>
      <c r="V101" s="9"/>
      <c r="W101" s="9"/>
      <c r="X101" s="9"/>
      <c r="Y101" s="9"/>
      <c r="Z101" s="9"/>
      <c r="AA101" s="8">
        <v>1</v>
      </c>
      <c r="AB101" s="8">
        <v>1</v>
      </c>
      <c r="AC101" s="8">
        <v>2</v>
      </c>
      <c r="AD101" s="8">
        <v>142</v>
      </c>
      <c r="AE101" s="9"/>
      <c r="AF101" s="8">
        <v>1</v>
      </c>
      <c r="AG101" s="8">
        <v>1</v>
      </c>
      <c r="AH101" s="8">
        <v>39</v>
      </c>
      <c r="AI101" s="8">
        <v>121</v>
      </c>
      <c r="AJ101" s="8">
        <v>160</v>
      </c>
      <c r="AK101" s="9"/>
      <c r="AL101" s="9"/>
      <c r="AM101" s="9"/>
      <c r="AN101" s="9"/>
      <c r="AO101" s="8">
        <v>3</v>
      </c>
      <c r="AP101" s="8">
        <v>3</v>
      </c>
      <c r="AQ101" s="8">
        <v>164</v>
      </c>
      <c r="AR101" s="9"/>
      <c r="AS101" s="8">
        <v>1</v>
      </c>
      <c r="AT101" s="8">
        <v>1</v>
      </c>
      <c r="AU101" s="8">
        <v>73</v>
      </c>
      <c r="AV101" s="8">
        <v>158</v>
      </c>
      <c r="AW101" s="8">
        <v>231</v>
      </c>
      <c r="AX101" s="9"/>
      <c r="AY101" s="9"/>
      <c r="AZ101" s="9"/>
      <c r="BA101" s="9"/>
      <c r="BB101" s="9"/>
      <c r="BC101" s="8">
        <v>1</v>
      </c>
      <c r="BD101" s="8">
        <v>3</v>
      </c>
      <c r="BE101" s="8">
        <v>4</v>
      </c>
      <c r="BF101" s="8">
        <v>236</v>
      </c>
      <c r="BG101" s="8">
        <v>1</v>
      </c>
      <c r="BH101" s="9"/>
      <c r="BI101" s="8">
        <v>1</v>
      </c>
      <c r="BJ101" s="8">
        <v>87</v>
      </c>
      <c r="BK101" s="8">
        <v>175</v>
      </c>
      <c r="BL101" s="8">
        <v>262</v>
      </c>
      <c r="BM101" s="9"/>
      <c r="BN101" s="9"/>
      <c r="BO101" s="9"/>
      <c r="BP101" s="9"/>
      <c r="BQ101" s="8">
        <v>1</v>
      </c>
      <c r="BR101" s="8">
        <v>1</v>
      </c>
      <c r="BS101" s="9"/>
      <c r="BT101" s="8">
        <v>4</v>
      </c>
      <c r="BU101" s="8">
        <v>4</v>
      </c>
      <c r="BV101" s="8">
        <v>268</v>
      </c>
      <c r="BW101" s="9"/>
      <c r="BX101" s="8">
        <v>1</v>
      </c>
      <c r="BY101" s="8">
        <v>1</v>
      </c>
      <c r="BZ101" s="8">
        <v>60</v>
      </c>
      <c r="CA101" s="8">
        <v>138</v>
      </c>
      <c r="CB101" s="8">
        <v>198</v>
      </c>
      <c r="CC101" s="9"/>
      <c r="CD101" s="9"/>
      <c r="CE101" s="9"/>
      <c r="CF101" s="9"/>
      <c r="CG101" s="8">
        <v>1</v>
      </c>
      <c r="CH101" s="8">
        <v>1</v>
      </c>
      <c r="CI101" s="9"/>
      <c r="CJ101" s="8">
        <v>1</v>
      </c>
      <c r="CK101" s="8">
        <v>1</v>
      </c>
      <c r="CL101" s="8">
        <v>1</v>
      </c>
      <c r="CM101" s="8">
        <v>1</v>
      </c>
      <c r="CN101" s="8">
        <v>2</v>
      </c>
      <c r="CO101" s="9"/>
      <c r="CP101" s="9"/>
      <c r="CQ101" s="8">
        <v>203</v>
      </c>
      <c r="CR101" s="9"/>
      <c r="CS101" s="8">
        <v>1</v>
      </c>
      <c r="CT101" s="8">
        <v>1</v>
      </c>
      <c r="CU101" s="8">
        <v>91</v>
      </c>
      <c r="CV101" s="8">
        <v>160</v>
      </c>
      <c r="CW101" s="8">
        <v>251</v>
      </c>
      <c r="CX101" s="9"/>
      <c r="CY101" s="9"/>
      <c r="CZ101" s="9"/>
      <c r="DA101" s="8">
        <v>2</v>
      </c>
      <c r="DB101" s="8">
        <v>2</v>
      </c>
      <c r="DC101" s="8">
        <v>4</v>
      </c>
      <c r="DD101" s="8">
        <v>1</v>
      </c>
      <c r="DE101" s="8">
        <v>2</v>
      </c>
      <c r="DF101" s="8">
        <v>3</v>
      </c>
      <c r="DG101" s="9"/>
      <c r="DH101" s="9"/>
      <c r="DI101" s="9"/>
      <c r="DJ101" s="9"/>
      <c r="DK101" s="8">
        <v>4</v>
      </c>
      <c r="DL101" s="8">
        <v>5</v>
      </c>
      <c r="DM101" s="8">
        <v>9</v>
      </c>
      <c r="DN101" s="9"/>
      <c r="DO101" s="9"/>
      <c r="DP101" s="9"/>
      <c r="DQ101" s="8">
        <v>268</v>
      </c>
      <c r="DR101" s="9"/>
      <c r="DS101" s="9"/>
      <c r="DT101" s="9"/>
      <c r="DU101" s="8">
        <v>77</v>
      </c>
      <c r="DV101" s="8">
        <v>184</v>
      </c>
      <c r="DW101" s="8">
        <v>261</v>
      </c>
      <c r="DX101" s="9"/>
      <c r="DY101" s="9"/>
      <c r="DZ101" s="8">
        <v>1</v>
      </c>
      <c r="EA101" s="8">
        <v>1</v>
      </c>
      <c r="EB101" s="8">
        <v>1</v>
      </c>
      <c r="EC101" s="8">
        <v>1</v>
      </c>
      <c r="ED101" s="8">
        <v>2</v>
      </c>
      <c r="EE101" s="9"/>
      <c r="EF101" s="9"/>
      <c r="EG101" s="9"/>
      <c r="EH101" s="9"/>
      <c r="EI101" s="9"/>
      <c r="EJ101" s="9"/>
      <c r="EK101" s="9"/>
      <c r="EL101" s="8">
        <v>5</v>
      </c>
      <c r="EM101" s="8">
        <v>8</v>
      </c>
      <c r="EN101" s="8">
        <v>13</v>
      </c>
      <c r="EO101" s="9"/>
      <c r="EP101" s="9"/>
      <c r="EQ101" s="8">
        <v>277</v>
      </c>
      <c r="ER101" s="9"/>
      <c r="ES101" s="8">
        <v>2</v>
      </c>
      <c r="ET101" s="8">
        <v>2</v>
      </c>
      <c r="EU101" s="8">
        <v>85</v>
      </c>
      <c r="EV101" s="8">
        <v>213</v>
      </c>
      <c r="EW101" s="8">
        <v>298</v>
      </c>
      <c r="EX101" s="9"/>
      <c r="EY101" s="9"/>
      <c r="EZ101" s="9"/>
      <c r="FA101" s="9"/>
      <c r="FB101" s="9"/>
      <c r="FC101" s="8">
        <v>1</v>
      </c>
      <c r="FD101" s="8">
        <v>2</v>
      </c>
      <c r="FE101" s="8">
        <v>3</v>
      </c>
      <c r="FF101" s="9"/>
      <c r="FG101" s="8">
        <v>6</v>
      </c>
      <c r="FH101" s="8">
        <v>6</v>
      </c>
      <c r="FI101" s="9"/>
      <c r="FJ101" s="9"/>
      <c r="FK101" s="9"/>
      <c r="FL101" s="9"/>
      <c r="FM101" s="8">
        <v>1</v>
      </c>
      <c r="FN101" s="8">
        <v>5</v>
      </c>
      <c r="FO101" s="8">
        <v>6</v>
      </c>
      <c r="FP101" s="9"/>
      <c r="FQ101" s="9"/>
      <c r="FR101" s="8">
        <v>315</v>
      </c>
      <c r="FS101" s="9"/>
      <c r="FT101" s="8">
        <v>3</v>
      </c>
      <c r="FU101" s="8">
        <v>3</v>
      </c>
      <c r="FV101" s="8">
        <v>55</v>
      </c>
      <c r="FW101" s="8">
        <v>157</v>
      </c>
      <c r="FX101" s="8">
        <v>212</v>
      </c>
      <c r="FY101" s="9"/>
      <c r="FZ101" s="9"/>
      <c r="GA101" s="9"/>
      <c r="GB101" s="9"/>
      <c r="GC101" s="9"/>
      <c r="GD101" s="8">
        <v>1</v>
      </c>
      <c r="GE101" s="9"/>
      <c r="GF101" s="8">
        <v>1</v>
      </c>
      <c r="GG101" s="9"/>
      <c r="GH101" s="8">
        <v>6</v>
      </c>
      <c r="GI101" s="8">
        <v>6</v>
      </c>
      <c r="GJ101" s="8">
        <v>1</v>
      </c>
      <c r="GK101" s="8">
        <v>1</v>
      </c>
      <c r="GL101" s="8">
        <v>2</v>
      </c>
      <c r="GM101" s="8">
        <v>16</v>
      </c>
      <c r="GN101" s="8">
        <v>18</v>
      </c>
      <c r="GO101" s="9"/>
      <c r="GP101" s="9"/>
      <c r="GQ101" s="8">
        <v>241</v>
      </c>
      <c r="GR101" s="9"/>
      <c r="GS101" s="8">
        <v>2</v>
      </c>
      <c r="GT101" s="8">
        <v>2</v>
      </c>
      <c r="GU101" s="8">
        <v>30</v>
      </c>
      <c r="GV101" s="8">
        <v>148</v>
      </c>
      <c r="GW101" s="8">
        <v>178</v>
      </c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8">
        <v>1</v>
      </c>
      <c r="HI101" s="8">
        <v>5</v>
      </c>
      <c r="HJ101" s="8">
        <v>6</v>
      </c>
      <c r="HK101" s="9"/>
      <c r="HL101" s="9"/>
      <c r="HM101" s="8">
        <v>4</v>
      </c>
      <c r="HN101" s="8">
        <v>11</v>
      </c>
      <c r="HO101" s="8">
        <v>15</v>
      </c>
      <c r="HP101" s="8">
        <v>201</v>
      </c>
      <c r="HQ101" s="8">
        <v>2</v>
      </c>
      <c r="HR101" s="8">
        <v>1</v>
      </c>
      <c r="HS101" s="8">
        <v>3</v>
      </c>
      <c r="HT101" s="8">
        <v>19</v>
      </c>
      <c r="HU101" s="8">
        <v>56</v>
      </c>
      <c r="HV101" s="8">
        <v>75</v>
      </c>
      <c r="HW101" s="9"/>
      <c r="HX101" s="9"/>
      <c r="HY101" s="9"/>
      <c r="HZ101" s="9"/>
      <c r="IA101" s="8">
        <v>2</v>
      </c>
      <c r="IB101" s="8">
        <v>2</v>
      </c>
      <c r="IC101" s="9"/>
      <c r="ID101" s="9"/>
      <c r="IE101" s="8">
        <v>2</v>
      </c>
      <c r="IF101" s="8">
        <v>9</v>
      </c>
      <c r="IG101" s="8">
        <v>11</v>
      </c>
      <c r="IH101" s="8">
        <v>2</v>
      </c>
      <c r="II101" s="8">
        <v>13</v>
      </c>
      <c r="IJ101" s="8">
        <v>15</v>
      </c>
      <c r="IK101" s="9"/>
      <c r="IL101" s="9"/>
      <c r="IM101" s="8">
        <v>106</v>
      </c>
      <c r="IN101" s="9"/>
      <c r="IO101" s="9"/>
      <c r="IP101" s="9"/>
      <c r="IQ101" s="8">
        <v>5</v>
      </c>
      <c r="IR101" s="8">
        <v>41</v>
      </c>
      <c r="IS101" s="8">
        <v>46</v>
      </c>
      <c r="IT101" s="9"/>
      <c r="IU101" s="8">
        <v>2</v>
      </c>
      <c r="IV101" s="8">
        <v>2</v>
      </c>
      <c r="IW101" s="9"/>
      <c r="IX101" s="9"/>
      <c r="IY101" s="9"/>
      <c r="IZ101" s="9"/>
      <c r="JA101" s="9"/>
      <c r="JB101" s="9"/>
      <c r="JC101" s="9"/>
      <c r="JD101" s="9"/>
      <c r="JE101" s="8">
        <v>1</v>
      </c>
      <c r="JF101" s="8">
        <v>4</v>
      </c>
      <c r="JG101" s="8">
        <v>5</v>
      </c>
      <c r="JH101" s="9"/>
      <c r="JI101" s="8">
        <v>4</v>
      </c>
      <c r="JJ101" s="8">
        <v>4</v>
      </c>
      <c r="JK101" s="9"/>
      <c r="JL101" s="9"/>
      <c r="JM101" s="9"/>
      <c r="JN101" s="9"/>
      <c r="JO101" s="8">
        <v>57</v>
      </c>
      <c r="JP101" s="9"/>
      <c r="JQ101" s="8">
        <v>2</v>
      </c>
      <c r="JR101" s="8">
        <v>2</v>
      </c>
      <c r="JS101" s="8">
        <v>2</v>
      </c>
      <c r="JT101" s="8">
        <v>28</v>
      </c>
      <c r="JU101" s="8">
        <v>30</v>
      </c>
      <c r="JV101" s="9"/>
      <c r="JW101" s="9"/>
      <c r="JX101" s="8">
        <v>2</v>
      </c>
      <c r="JY101" s="8">
        <v>2</v>
      </c>
      <c r="JZ101" s="9"/>
      <c r="KA101" s="9"/>
      <c r="KB101" s="9"/>
      <c r="KC101" s="8">
        <v>1</v>
      </c>
      <c r="KD101" s="8">
        <v>1</v>
      </c>
      <c r="KE101" s="9"/>
      <c r="KF101" s="8">
        <v>1</v>
      </c>
      <c r="KG101" s="8">
        <v>1</v>
      </c>
      <c r="KH101" s="9"/>
      <c r="KI101" s="8">
        <v>4</v>
      </c>
      <c r="KJ101" s="8">
        <v>4</v>
      </c>
      <c r="KK101" s="9"/>
      <c r="KL101" s="9"/>
      <c r="KM101" s="8">
        <v>1</v>
      </c>
      <c r="KN101" s="8">
        <v>1</v>
      </c>
      <c r="KO101" s="9"/>
      <c r="KP101" s="8">
        <v>5</v>
      </c>
      <c r="KQ101" s="8">
        <v>5</v>
      </c>
      <c r="KR101" s="9"/>
      <c r="KS101" s="9"/>
      <c r="KT101" s="8">
        <v>46</v>
      </c>
      <c r="KU101" s="8">
        <v>51</v>
      </c>
      <c r="KV101" s="8">
        <v>96</v>
      </c>
      <c r="KW101" s="8">
        <v>147</v>
      </c>
      <c r="KX101" s="8">
        <v>92</v>
      </c>
      <c r="KY101" s="8">
        <v>359</v>
      </c>
      <c r="KZ101" s="8">
        <v>451</v>
      </c>
      <c r="LA101" s="9"/>
      <c r="LB101" s="9"/>
      <c r="LC101" s="9"/>
      <c r="LD101" s="8">
        <v>2</v>
      </c>
      <c r="LE101" s="8">
        <v>1</v>
      </c>
      <c r="LF101" s="8">
        <v>3</v>
      </c>
      <c r="LG101" s="9"/>
      <c r="LH101" s="9"/>
      <c r="LI101" s="9"/>
      <c r="LJ101" s="9"/>
      <c r="LK101" s="8">
        <v>1</v>
      </c>
      <c r="LL101" s="8">
        <v>1</v>
      </c>
      <c r="LM101" s="9"/>
      <c r="LN101" s="9"/>
      <c r="LO101" s="9"/>
      <c r="LP101" s="8">
        <v>15</v>
      </c>
      <c r="LQ101" s="8">
        <v>24</v>
      </c>
      <c r="LR101" s="8">
        <v>39</v>
      </c>
      <c r="LS101" s="9"/>
      <c r="LT101" s="9"/>
      <c r="LU101" s="9"/>
      <c r="LV101" s="8">
        <v>2</v>
      </c>
      <c r="LW101" s="9"/>
      <c r="LX101" s="8">
        <v>2</v>
      </c>
      <c r="LY101" s="8">
        <v>5</v>
      </c>
      <c r="LZ101" s="8">
        <v>24</v>
      </c>
      <c r="MA101" s="8">
        <v>29</v>
      </c>
      <c r="MB101" s="9"/>
      <c r="MC101" s="9"/>
      <c r="MD101" s="9"/>
      <c r="ME101" s="9"/>
      <c r="MF101" s="9"/>
      <c r="MG101" s="9"/>
      <c r="MH101" s="9"/>
      <c r="MI101" s="9"/>
      <c r="MJ101" s="9"/>
      <c r="MK101" s="8">
        <v>2</v>
      </c>
      <c r="ML101" s="8">
        <v>3</v>
      </c>
      <c r="MM101" s="8">
        <v>5</v>
      </c>
      <c r="MN101" s="8">
        <v>1</v>
      </c>
      <c r="MO101" s="8">
        <v>42</v>
      </c>
      <c r="MP101" s="8">
        <v>43</v>
      </c>
      <c r="MQ101" s="9"/>
      <c r="MR101" s="9"/>
      <c r="MS101" s="9"/>
      <c r="MT101" s="9"/>
      <c r="MU101" s="9"/>
      <c r="MV101" s="9"/>
      <c r="MW101" s="9"/>
      <c r="MX101" s="9"/>
      <c r="MY101" s="9"/>
      <c r="MZ101" s="9"/>
      <c r="NA101" s="8">
        <v>720</v>
      </c>
      <c r="NB101" s="10">
        <v>3445</v>
      </c>
    </row>
    <row r="102" spans="1:367" ht="36.6" thickBot="1" x14ac:dyDescent="0.35">
      <c r="A102" s="1"/>
      <c r="B102" s="49"/>
      <c r="C102" s="7" t="s">
        <v>40</v>
      </c>
      <c r="D102" s="9"/>
      <c r="E102" s="8">
        <v>2</v>
      </c>
      <c r="F102" s="8">
        <v>2</v>
      </c>
      <c r="G102" s="8">
        <v>60</v>
      </c>
      <c r="H102" s="8">
        <v>275</v>
      </c>
      <c r="I102" s="8">
        <v>335</v>
      </c>
      <c r="J102" s="9"/>
      <c r="K102" s="9"/>
      <c r="L102" s="9"/>
      <c r="M102" s="9"/>
      <c r="N102" s="9"/>
      <c r="O102" s="8">
        <v>337</v>
      </c>
      <c r="P102" s="8">
        <v>1</v>
      </c>
      <c r="Q102" s="9"/>
      <c r="R102" s="8">
        <v>1</v>
      </c>
      <c r="S102" s="8">
        <v>77</v>
      </c>
      <c r="T102" s="8">
        <v>183</v>
      </c>
      <c r="U102" s="8">
        <v>260</v>
      </c>
      <c r="V102" s="9"/>
      <c r="W102" s="9"/>
      <c r="X102" s="9"/>
      <c r="Y102" s="8">
        <v>1</v>
      </c>
      <c r="Z102" s="8">
        <v>1</v>
      </c>
      <c r="AA102" s="9"/>
      <c r="AB102" s="8">
        <v>3</v>
      </c>
      <c r="AC102" s="8">
        <v>3</v>
      </c>
      <c r="AD102" s="8">
        <v>265</v>
      </c>
      <c r="AE102" s="9"/>
      <c r="AF102" s="8">
        <v>2</v>
      </c>
      <c r="AG102" s="8">
        <v>2</v>
      </c>
      <c r="AH102" s="8">
        <v>90</v>
      </c>
      <c r="AI102" s="8">
        <v>235</v>
      </c>
      <c r="AJ102" s="8">
        <v>325</v>
      </c>
      <c r="AK102" s="9"/>
      <c r="AL102" s="8">
        <v>1</v>
      </c>
      <c r="AM102" s="8">
        <v>1</v>
      </c>
      <c r="AN102" s="9"/>
      <c r="AO102" s="8">
        <v>8</v>
      </c>
      <c r="AP102" s="8">
        <v>8</v>
      </c>
      <c r="AQ102" s="8">
        <v>336</v>
      </c>
      <c r="AR102" s="8">
        <v>2</v>
      </c>
      <c r="AS102" s="8">
        <v>2</v>
      </c>
      <c r="AT102" s="8">
        <v>4</v>
      </c>
      <c r="AU102" s="8">
        <v>98</v>
      </c>
      <c r="AV102" s="8">
        <v>278</v>
      </c>
      <c r="AW102" s="8">
        <v>376</v>
      </c>
      <c r="AX102" s="9"/>
      <c r="AY102" s="9"/>
      <c r="AZ102" s="8">
        <v>1</v>
      </c>
      <c r="BA102" s="8">
        <v>2</v>
      </c>
      <c r="BB102" s="8">
        <v>3</v>
      </c>
      <c r="BC102" s="8">
        <v>1</v>
      </c>
      <c r="BD102" s="8">
        <v>2</v>
      </c>
      <c r="BE102" s="8">
        <v>3</v>
      </c>
      <c r="BF102" s="8">
        <v>386</v>
      </c>
      <c r="BG102" s="8">
        <v>1</v>
      </c>
      <c r="BH102" s="8">
        <v>2</v>
      </c>
      <c r="BI102" s="8">
        <v>3</v>
      </c>
      <c r="BJ102" s="8">
        <v>156</v>
      </c>
      <c r="BK102" s="8">
        <v>338</v>
      </c>
      <c r="BL102" s="8">
        <v>494</v>
      </c>
      <c r="BM102" s="8">
        <v>1</v>
      </c>
      <c r="BN102" s="9"/>
      <c r="BO102" s="8">
        <v>1</v>
      </c>
      <c r="BP102" s="8">
        <v>1</v>
      </c>
      <c r="BQ102" s="8">
        <v>5</v>
      </c>
      <c r="BR102" s="8">
        <v>6</v>
      </c>
      <c r="BS102" s="8">
        <v>3</v>
      </c>
      <c r="BT102" s="8">
        <v>8</v>
      </c>
      <c r="BU102" s="8">
        <v>11</v>
      </c>
      <c r="BV102" s="8">
        <v>515</v>
      </c>
      <c r="BW102" s="8">
        <v>1</v>
      </c>
      <c r="BX102" s="8">
        <v>3</v>
      </c>
      <c r="BY102" s="8">
        <v>4</v>
      </c>
      <c r="BZ102" s="8">
        <v>126</v>
      </c>
      <c r="CA102" s="8">
        <v>303</v>
      </c>
      <c r="CB102" s="8">
        <v>429</v>
      </c>
      <c r="CC102" s="8">
        <v>3</v>
      </c>
      <c r="CD102" s="9"/>
      <c r="CE102" s="8">
        <v>3</v>
      </c>
      <c r="CF102" s="9"/>
      <c r="CG102" s="9"/>
      <c r="CH102" s="9"/>
      <c r="CI102" s="8">
        <v>1</v>
      </c>
      <c r="CJ102" s="8">
        <v>8</v>
      </c>
      <c r="CK102" s="8">
        <v>9</v>
      </c>
      <c r="CL102" s="8">
        <v>8</v>
      </c>
      <c r="CM102" s="8">
        <v>7</v>
      </c>
      <c r="CN102" s="8">
        <v>15</v>
      </c>
      <c r="CO102" s="9"/>
      <c r="CP102" s="9"/>
      <c r="CQ102" s="8">
        <v>460</v>
      </c>
      <c r="CR102" s="9"/>
      <c r="CS102" s="8">
        <v>2</v>
      </c>
      <c r="CT102" s="8">
        <v>2</v>
      </c>
      <c r="CU102" s="8">
        <v>143</v>
      </c>
      <c r="CV102" s="8">
        <v>279</v>
      </c>
      <c r="CW102" s="8">
        <v>422</v>
      </c>
      <c r="CX102" s="9"/>
      <c r="CY102" s="9"/>
      <c r="CZ102" s="9"/>
      <c r="DA102" s="8">
        <v>1</v>
      </c>
      <c r="DB102" s="9"/>
      <c r="DC102" s="8">
        <v>1</v>
      </c>
      <c r="DD102" s="8">
        <v>2</v>
      </c>
      <c r="DE102" s="8">
        <v>5</v>
      </c>
      <c r="DF102" s="8">
        <v>7</v>
      </c>
      <c r="DG102" s="9"/>
      <c r="DH102" s="9"/>
      <c r="DI102" s="9"/>
      <c r="DJ102" s="9"/>
      <c r="DK102" s="8">
        <v>9</v>
      </c>
      <c r="DL102" s="8">
        <v>13</v>
      </c>
      <c r="DM102" s="8">
        <v>22</v>
      </c>
      <c r="DN102" s="8">
        <v>1</v>
      </c>
      <c r="DO102" s="9"/>
      <c r="DP102" s="8">
        <v>1</v>
      </c>
      <c r="DQ102" s="8">
        <v>455</v>
      </c>
      <c r="DR102" s="8">
        <v>1</v>
      </c>
      <c r="DS102" s="8">
        <v>1</v>
      </c>
      <c r="DT102" s="8">
        <v>2</v>
      </c>
      <c r="DU102" s="8">
        <v>139</v>
      </c>
      <c r="DV102" s="8">
        <v>291</v>
      </c>
      <c r="DW102" s="8">
        <v>430</v>
      </c>
      <c r="DX102" s="9"/>
      <c r="DY102" s="9"/>
      <c r="DZ102" s="9"/>
      <c r="EA102" s="9"/>
      <c r="EB102" s="8">
        <v>3</v>
      </c>
      <c r="EC102" s="9"/>
      <c r="ED102" s="8">
        <v>3</v>
      </c>
      <c r="EE102" s="8">
        <v>2</v>
      </c>
      <c r="EF102" s="8">
        <v>5</v>
      </c>
      <c r="EG102" s="8">
        <v>7</v>
      </c>
      <c r="EH102" s="9"/>
      <c r="EI102" s="9"/>
      <c r="EJ102" s="9"/>
      <c r="EK102" s="9"/>
      <c r="EL102" s="8">
        <v>3</v>
      </c>
      <c r="EM102" s="8">
        <v>13</v>
      </c>
      <c r="EN102" s="8">
        <v>16</v>
      </c>
      <c r="EO102" s="9"/>
      <c r="EP102" s="9"/>
      <c r="EQ102" s="8">
        <v>458</v>
      </c>
      <c r="ER102" s="8">
        <v>1</v>
      </c>
      <c r="ES102" s="8">
        <v>2</v>
      </c>
      <c r="ET102" s="8">
        <v>3</v>
      </c>
      <c r="EU102" s="8">
        <v>113</v>
      </c>
      <c r="EV102" s="8">
        <v>303</v>
      </c>
      <c r="EW102" s="8">
        <v>416</v>
      </c>
      <c r="EX102" s="9"/>
      <c r="EY102" s="9"/>
      <c r="EZ102" s="8">
        <v>1</v>
      </c>
      <c r="FA102" s="9"/>
      <c r="FB102" s="8">
        <v>1</v>
      </c>
      <c r="FC102" s="8">
        <v>1</v>
      </c>
      <c r="FD102" s="9"/>
      <c r="FE102" s="8">
        <v>1</v>
      </c>
      <c r="FF102" s="8">
        <v>2</v>
      </c>
      <c r="FG102" s="8">
        <v>4</v>
      </c>
      <c r="FH102" s="8">
        <v>6</v>
      </c>
      <c r="FI102" s="9"/>
      <c r="FJ102" s="9"/>
      <c r="FK102" s="9"/>
      <c r="FL102" s="9"/>
      <c r="FM102" s="8">
        <v>4</v>
      </c>
      <c r="FN102" s="8">
        <v>18</v>
      </c>
      <c r="FO102" s="8">
        <v>22</v>
      </c>
      <c r="FP102" s="9"/>
      <c r="FQ102" s="9"/>
      <c r="FR102" s="8">
        <v>449</v>
      </c>
      <c r="FS102" s="8">
        <v>3</v>
      </c>
      <c r="FT102" s="9"/>
      <c r="FU102" s="8">
        <v>3</v>
      </c>
      <c r="FV102" s="8">
        <v>88</v>
      </c>
      <c r="FW102" s="8">
        <v>253</v>
      </c>
      <c r="FX102" s="8">
        <v>341</v>
      </c>
      <c r="FY102" s="9"/>
      <c r="FZ102" s="9"/>
      <c r="GA102" s="9"/>
      <c r="GB102" s="9"/>
      <c r="GC102" s="9"/>
      <c r="GD102" s="9"/>
      <c r="GE102" s="8">
        <v>1</v>
      </c>
      <c r="GF102" s="8">
        <v>1</v>
      </c>
      <c r="GG102" s="8">
        <v>2</v>
      </c>
      <c r="GH102" s="8">
        <v>12</v>
      </c>
      <c r="GI102" s="8">
        <v>14</v>
      </c>
      <c r="GJ102" s="9"/>
      <c r="GK102" s="9"/>
      <c r="GL102" s="8">
        <v>1</v>
      </c>
      <c r="GM102" s="8">
        <v>18</v>
      </c>
      <c r="GN102" s="8">
        <v>19</v>
      </c>
      <c r="GO102" s="9"/>
      <c r="GP102" s="9"/>
      <c r="GQ102" s="8">
        <v>378</v>
      </c>
      <c r="GR102" s="9"/>
      <c r="GS102" s="9"/>
      <c r="GT102" s="9"/>
      <c r="GU102" s="8">
        <v>50</v>
      </c>
      <c r="GV102" s="8">
        <v>219</v>
      </c>
      <c r="GW102" s="8">
        <v>269</v>
      </c>
      <c r="GX102" s="9"/>
      <c r="GY102" s="9"/>
      <c r="GZ102" s="9"/>
      <c r="HA102" s="9"/>
      <c r="HB102" s="9"/>
      <c r="HC102" s="9"/>
      <c r="HD102" s="8">
        <v>2</v>
      </c>
      <c r="HE102" s="8">
        <v>2</v>
      </c>
      <c r="HF102" s="9"/>
      <c r="HG102" s="9"/>
      <c r="HH102" s="9"/>
      <c r="HI102" s="8">
        <v>12</v>
      </c>
      <c r="HJ102" s="8">
        <v>12</v>
      </c>
      <c r="HK102" s="9"/>
      <c r="HL102" s="9"/>
      <c r="HM102" s="8">
        <v>3</v>
      </c>
      <c r="HN102" s="8">
        <v>25</v>
      </c>
      <c r="HO102" s="8">
        <v>28</v>
      </c>
      <c r="HP102" s="8">
        <v>311</v>
      </c>
      <c r="HQ102" s="9"/>
      <c r="HR102" s="9"/>
      <c r="HS102" s="9"/>
      <c r="HT102" s="8">
        <v>44</v>
      </c>
      <c r="HU102" s="8">
        <v>84</v>
      </c>
      <c r="HV102" s="8">
        <v>128</v>
      </c>
      <c r="HW102" s="9"/>
      <c r="HX102" s="9"/>
      <c r="HY102" s="9"/>
      <c r="HZ102" s="8">
        <v>1</v>
      </c>
      <c r="IA102" s="8">
        <v>1</v>
      </c>
      <c r="IB102" s="8">
        <v>2</v>
      </c>
      <c r="IC102" s="9"/>
      <c r="ID102" s="9"/>
      <c r="IE102" s="8">
        <v>2</v>
      </c>
      <c r="IF102" s="8">
        <v>12</v>
      </c>
      <c r="IG102" s="8">
        <v>14</v>
      </c>
      <c r="IH102" s="8">
        <v>1</v>
      </c>
      <c r="II102" s="8">
        <v>11</v>
      </c>
      <c r="IJ102" s="8">
        <v>12</v>
      </c>
      <c r="IK102" s="9"/>
      <c r="IL102" s="9"/>
      <c r="IM102" s="8">
        <v>156</v>
      </c>
      <c r="IN102" s="8">
        <v>1</v>
      </c>
      <c r="IO102" s="9"/>
      <c r="IP102" s="8">
        <v>1</v>
      </c>
      <c r="IQ102" s="8">
        <v>15</v>
      </c>
      <c r="IR102" s="8">
        <v>49</v>
      </c>
      <c r="IS102" s="8">
        <v>64</v>
      </c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8">
        <v>4</v>
      </c>
      <c r="JG102" s="8">
        <v>4</v>
      </c>
      <c r="JH102" s="9"/>
      <c r="JI102" s="8">
        <v>7</v>
      </c>
      <c r="JJ102" s="8">
        <v>7</v>
      </c>
      <c r="JK102" s="9"/>
      <c r="JL102" s="9"/>
      <c r="JM102" s="8">
        <v>1</v>
      </c>
      <c r="JN102" s="8">
        <v>1</v>
      </c>
      <c r="JO102" s="8">
        <v>77</v>
      </c>
      <c r="JP102" s="8">
        <v>1</v>
      </c>
      <c r="JQ102" s="8">
        <v>1</v>
      </c>
      <c r="JR102" s="8">
        <v>2</v>
      </c>
      <c r="JS102" s="8">
        <v>19</v>
      </c>
      <c r="JT102" s="8">
        <v>41</v>
      </c>
      <c r="JU102" s="8">
        <v>60</v>
      </c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8">
        <v>2</v>
      </c>
      <c r="KG102" s="8">
        <v>2</v>
      </c>
      <c r="KH102" s="8">
        <v>2</v>
      </c>
      <c r="KI102" s="8">
        <v>2</v>
      </c>
      <c r="KJ102" s="8">
        <v>4</v>
      </c>
      <c r="KK102" s="9"/>
      <c r="KL102" s="9"/>
      <c r="KM102" s="8">
        <v>1</v>
      </c>
      <c r="KN102" s="8">
        <v>1</v>
      </c>
      <c r="KO102" s="8">
        <v>1</v>
      </c>
      <c r="KP102" s="8">
        <v>2</v>
      </c>
      <c r="KQ102" s="8">
        <v>3</v>
      </c>
      <c r="KR102" s="9"/>
      <c r="KS102" s="9"/>
      <c r="KT102" s="8">
        <v>72</v>
      </c>
      <c r="KU102" s="8">
        <v>98</v>
      </c>
      <c r="KV102" s="8">
        <v>121</v>
      </c>
      <c r="KW102" s="8">
        <v>219</v>
      </c>
      <c r="KX102" s="8">
        <v>167</v>
      </c>
      <c r="KY102" s="8">
        <v>542</v>
      </c>
      <c r="KZ102" s="8">
        <v>709</v>
      </c>
      <c r="LA102" s="9"/>
      <c r="LB102" s="9"/>
      <c r="LC102" s="9"/>
      <c r="LD102" s="9"/>
      <c r="LE102" s="9"/>
      <c r="LF102" s="9"/>
      <c r="LG102" s="9"/>
      <c r="LH102" s="9"/>
      <c r="LI102" s="9"/>
      <c r="LJ102" s="9"/>
      <c r="LK102" s="9"/>
      <c r="LL102" s="9"/>
      <c r="LM102" s="9"/>
      <c r="LN102" s="9"/>
      <c r="LO102" s="9"/>
      <c r="LP102" s="8">
        <v>23</v>
      </c>
      <c r="LQ102" s="8">
        <v>89</v>
      </c>
      <c r="LR102" s="8">
        <v>112</v>
      </c>
      <c r="LS102" s="8">
        <v>4</v>
      </c>
      <c r="LT102" s="8">
        <v>2</v>
      </c>
      <c r="LU102" s="8">
        <v>6</v>
      </c>
      <c r="LV102" s="9"/>
      <c r="LW102" s="8">
        <v>3</v>
      </c>
      <c r="LX102" s="8">
        <v>3</v>
      </c>
      <c r="LY102" s="8">
        <v>9</v>
      </c>
      <c r="LZ102" s="8">
        <v>18</v>
      </c>
      <c r="MA102" s="8">
        <v>27</v>
      </c>
      <c r="MB102" s="9"/>
      <c r="MC102" s="9"/>
      <c r="MD102" s="9"/>
      <c r="ME102" s="9"/>
      <c r="MF102" s="9"/>
      <c r="MG102" s="9"/>
      <c r="MH102" s="9"/>
      <c r="MI102" s="8">
        <v>2</v>
      </c>
      <c r="MJ102" s="8">
        <v>2</v>
      </c>
      <c r="MK102" s="8">
        <v>4</v>
      </c>
      <c r="ML102" s="8">
        <v>7</v>
      </c>
      <c r="MM102" s="8">
        <v>11</v>
      </c>
      <c r="MN102" s="8">
        <v>16</v>
      </c>
      <c r="MO102" s="8">
        <v>54</v>
      </c>
      <c r="MP102" s="8">
        <v>70</v>
      </c>
      <c r="MQ102" s="9"/>
      <c r="MR102" s="9"/>
      <c r="MS102" s="9"/>
      <c r="MT102" s="9"/>
      <c r="MU102" s="9"/>
      <c r="MV102" s="9"/>
      <c r="MW102" s="9"/>
      <c r="MX102" s="9"/>
      <c r="MY102" s="8">
        <v>3</v>
      </c>
      <c r="MZ102" s="8">
        <v>3</v>
      </c>
      <c r="NA102" s="8">
        <v>1162</v>
      </c>
      <c r="NB102" s="10">
        <v>5817</v>
      </c>
    </row>
    <row r="103" spans="1:367" ht="27.6" thickBot="1" x14ac:dyDescent="0.35">
      <c r="A103" s="1"/>
      <c r="B103" s="49"/>
      <c r="C103" s="7" t="s">
        <v>41</v>
      </c>
      <c r="D103" s="9"/>
      <c r="E103" s="8">
        <v>1</v>
      </c>
      <c r="F103" s="8">
        <v>1</v>
      </c>
      <c r="G103" s="8">
        <v>69</v>
      </c>
      <c r="H103" s="8">
        <v>339</v>
      </c>
      <c r="I103" s="8">
        <v>408</v>
      </c>
      <c r="J103" s="9"/>
      <c r="K103" s="9"/>
      <c r="L103" s="9"/>
      <c r="M103" s="8">
        <v>3</v>
      </c>
      <c r="N103" s="8">
        <v>3</v>
      </c>
      <c r="O103" s="8">
        <v>412</v>
      </c>
      <c r="P103" s="9"/>
      <c r="Q103" s="8">
        <v>1</v>
      </c>
      <c r="R103" s="8">
        <v>1</v>
      </c>
      <c r="S103" s="8">
        <v>56</v>
      </c>
      <c r="T103" s="8">
        <v>183</v>
      </c>
      <c r="U103" s="8">
        <v>239</v>
      </c>
      <c r="V103" s="8">
        <v>1</v>
      </c>
      <c r="W103" s="8">
        <v>1</v>
      </c>
      <c r="X103" s="9"/>
      <c r="Y103" s="9"/>
      <c r="Z103" s="9"/>
      <c r="AA103" s="8">
        <v>2</v>
      </c>
      <c r="AB103" s="9"/>
      <c r="AC103" s="8">
        <v>2</v>
      </c>
      <c r="AD103" s="8">
        <v>243</v>
      </c>
      <c r="AE103" s="9"/>
      <c r="AF103" s="8">
        <v>1</v>
      </c>
      <c r="AG103" s="8">
        <v>1</v>
      </c>
      <c r="AH103" s="8">
        <v>60</v>
      </c>
      <c r="AI103" s="8">
        <v>238</v>
      </c>
      <c r="AJ103" s="8">
        <v>298</v>
      </c>
      <c r="AK103" s="8">
        <v>1</v>
      </c>
      <c r="AL103" s="8">
        <v>1</v>
      </c>
      <c r="AM103" s="8">
        <v>2</v>
      </c>
      <c r="AN103" s="9"/>
      <c r="AO103" s="8">
        <v>8</v>
      </c>
      <c r="AP103" s="8">
        <v>8</v>
      </c>
      <c r="AQ103" s="8">
        <v>309</v>
      </c>
      <c r="AR103" s="9"/>
      <c r="AS103" s="8">
        <v>2</v>
      </c>
      <c r="AT103" s="8">
        <v>2</v>
      </c>
      <c r="AU103" s="8">
        <v>58</v>
      </c>
      <c r="AV103" s="8">
        <v>242</v>
      </c>
      <c r="AW103" s="8">
        <v>300</v>
      </c>
      <c r="AX103" s="9"/>
      <c r="AY103" s="9"/>
      <c r="AZ103" s="9"/>
      <c r="BA103" s="8">
        <v>2</v>
      </c>
      <c r="BB103" s="8">
        <v>2</v>
      </c>
      <c r="BC103" s="8">
        <v>1</v>
      </c>
      <c r="BD103" s="8">
        <v>5</v>
      </c>
      <c r="BE103" s="8">
        <v>6</v>
      </c>
      <c r="BF103" s="8">
        <v>310</v>
      </c>
      <c r="BG103" s="9"/>
      <c r="BH103" s="8">
        <v>2</v>
      </c>
      <c r="BI103" s="8">
        <v>2</v>
      </c>
      <c r="BJ103" s="8">
        <v>69</v>
      </c>
      <c r="BK103" s="8">
        <v>272</v>
      </c>
      <c r="BL103" s="8">
        <v>341</v>
      </c>
      <c r="BM103" s="9"/>
      <c r="BN103" s="9"/>
      <c r="BO103" s="9"/>
      <c r="BP103" s="9"/>
      <c r="BQ103" s="9"/>
      <c r="BR103" s="9"/>
      <c r="BS103" s="8">
        <v>2</v>
      </c>
      <c r="BT103" s="8">
        <v>9</v>
      </c>
      <c r="BU103" s="8">
        <v>11</v>
      </c>
      <c r="BV103" s="8">
        <v>354</v>
      </c>
      <c r="BW103" s="9"/>
      <c r="BX103" s="8">
        <v>1</v>
      </c>
      <c r="BY103" s="8">
        <v>1</v>
      </c>
      <c r="BZ103" s="8">
        <v>110</v>
      </c>
      <c r="CA103" s="8">
        <v>249</v>
      </c>
      <c r="CB103" s="8">
        <v>359</v>
      </c>
      <c r="CC103" s="9"/>
      <c r="CD103" s="9"/>
      <c r="CE103" s="9"/>
      <c r="CF103" s="8">
        <v>1</v>
      </c>
      <c r="CG103" s="9"/>
      <c r="CH103" s="8">
        <v>1</v>
      </c>
      <c r="CI103" s="9"/>
      <c r="CJ103" s="8">
        <v>1</v>
      </c>
      <c r="CK103" s="8">
        <v>1</v>
      </c>
      <c r="CL103" s="8">
        <v>2</v>
      </c>
      <c r="CM103" s="8">
        <v>8</v>
      </c>
      <c r="CN103" s="8">
        <v>10</v>
      </c>
      <c r="CO103" s="9"/>
      <c r="CP103" s="9"/>
      <c r="CQ103" s="8">
        <v>372</v>
      </c>
      <c r="CR103" s="9"/>
      <c r="CS103" s="9"/>
      <c r="CT103" s="9"/>
      <c r="CU103" s="8">
        <v>106</v>
      </c>
      <c r="CV103" s="8">
        <v>298</v>
      </c>
      <c r="CW103" s="8">
        <v>404</v>
      </c>
      <c r="CX103" s="9"/>
      <c r="CY103" s="9"/>
      <c r="CZ103" s="9"/>
      <c r="DA103" s="9"/>
      <c r="DB103" s="9"/>
      <c r="DC103" s="9"/>
      <c r="DD103" s="8">
        <v>1</v>
      </c>
      <c r="DE103" s="8">
        <v>4</v>
      </c>
      <c r="DF103" s="8">
        <v>5</v>
      </c>
      <c r="DG103" s="9"/>
      <c r="DH103" s="9"/>
      <c r="DI103" s="9"/>
      <c r="DJ103" s="9"/>
      <c r="DK103" s="8">
        <v>5</v>
      </c>
      <c r="DL103" s="8">
        <v>11</v>
      </c>
      <c r="DM103" s="8">
        <v>16</v>
      </c>
      <c r="DN103" s="9"/>
      <c r="DO103" s="9"/>
      <c r="DP103" s="9"/>
      <c r="DQ103" s="8">
        <v>425</v>
      </c>
      <c r="DR103" s="9"/>
      <c r="DS103" s="8">
        <v>1</v>
      </c>
      <c r="DT103" s="8">
        <v>1</v>
      </c>
      <c r="DU103" s="8">
        <v>111</v>
      </c>
      <c r="DV103" s="8">
        <v>265</v>
      </c>
      <c r="DW103" s="8">
        <v>376</v>
      </c>
      <c r="DX103" s="9"/>
      <c r="DY103" s="9"/>
      <c r="DZ103" s="9"/>
      <c r="EA103" s="9"/>
      <c r="EB103" s="9"/>
      <c r="EC103" s="9"/>
      <c r="ED103" s="9"/>
      <c r="EE103" s="9"/>
      <c r="EF103" s="8">
        <v>3</v>
      </c>
      <c r="EG103" s="8">
        <v>3</v>
      </c>
      <c r="EH103" s="9"/>
      <c r="EI103" s="9"/>
      <c r="EJ103" s="9"/>
      <c r="EK103" s="9"/>
      <c r="EL103" s="8">
        <v>9</v>
      </c>
      <c r="EM103" s="8">
        <v>14</v>
      </c>
      <c r="EN103" s="8">
        <v>23</v>
      </c>
      <c r="EO103" s="9"/>
      <c r="EP103" s="9"/>
      <c r="EQ103" s="8">
        <v>403</v>
      </c>
      <c r="ER103" s="9"/>
      <c r="ES103" s="8">
        <v>1</v>
      </c>
      <c r="ET103" s="8">
        <v>1</v>
      </c>
      <c r="EU103" s="8">
        <v>89</v>
      </c>
      <c r="EV103" s="8">
        <v>310</v>
      </c>
      <c r="EW103" s="8">
        <v>399</v>
      </c>
      <c r="EX103" s="9"/>
      <c r="EY103" s="9"/>
      <c r="EZ103" s="9"/>
      <c r="FA103" s="9"/>
      <c r="FB103" s="9"/>
      <c r="FC103" s="9"/>
      <c r="FD103" s="8">
        <v>1</v>
      </c>
      <c r="FE103" s="8">
        <v>1</v>
      </c>
      <c r="FF103" s="8">
        <v>1</v>
      </c>
      <c r="FG103" s="8">
        <v>2</v>
      </c>
      <c r="FH103" s="8">
        <v>3</v>
      </c>
      <c r="FI103" s="9"/>
      <c r="FJ103" s="9"/>
      <c r="FK103" s="9"/>
      <c r="FL103" s="9"/>
      <c r="FM103" s="8">
        <v>3</v>
      </c>
      <c r="FN103" s="8">
        <v>11</v>
      </c>
      <c r="FO103" s="8">
        <v>14</v>
      </c>
      <c r="FP103" s="9"/>
      <c r="FQ103" s="9"/>
      <c r="FR103" s="8">
        <v>418</v>
      </c>
      <c r="FS103" s="9"/>
      <c r="FT103" s="9"/>
      <c r="FU103" s="9"/>
      <c r="FV103" s="8">
        <v>64</v>
      </c>
      <c r="FW103" s="8">
        <v>241</v>
      </c>
      <c r="FX103" s="8">
        <v>305</v>
      </c>
      <c r="FY103" s="9"/>
      <c r="FZ103" s="9"/>
      <c r="GA103" s="9"/>
      <c r="GB103" s="9"/>
      <c r="GC103" s="9"/>
      <c r="GD103" s="9"/>
      <c r="GE103" s="9"/>
      <c r="GF103" s="9"/>
      <c r="GG103" s="9"/>
      <c r="GH103" s="8">
        <v>2</v>
      </c>
      <c r="GI103" s="8">
        <v>2</v>
      </c>
      <c r="GJ103" s="9"/>
      <c r="GK103" s="9"/>
      <c r="GL103" s="8">
        <v>10</v>
      </c>
      <c r="GM103" s="8">
        <v>15</v>
      </c>
      <c r="GN103" s="8">
        <v>25</v>
      </c>
      <c r="GO103" s="9"/>
      <c r="GP103" s="9"/>
      <c r="GQ103" s="8">
        <v>332</v>
      </c>
      <c r="GR103" s="8">
        <v>1</v>
      </c>
      <c r="GS103" s="8">
        <v>2</v>
      </c>
      <c r="GT103" s="8">
        <v>3</v>
      </c>
      <c r="GU103" s="8">
        <v>46</v>
      </c>
      <c r="GV103" s="8">
        <v>195</v>
      </c>
      <c r="GW103" s="8">
        <v>241</v>
      </c>
      <c r="GX103" s="9"/>
      <c r="GY103" s="9"/>
      <c r="GZ103" s="9"/>
      <c r="HA103" s="9"/>
      <c r="HB103" s="9"/>
      <c r="HC103" s="9"/>
      <c r="HD103" s="8">
        <v>1</v>
      </c>
      <c r="HE103" s="8">
        <v>1</v>
      </c>
      <c r="HF103" s="9"/>
      <c r="HG103" s="9"/>
      <c r="HH103" s="8">
        <v>1</v>
      </c>
      <c r="HI103" s="8">
        <v>2</v>
      </c>
      <c r="HJ103" s="8">
        <v>3</v>
      </c>
      <c r="HK103" s="9"/>
      <c r="HL103" s="9"/>
      <c r="HM103" s="8">
        <v>5</v>
      </c>
      <c r="HN103" s="8">
        <v>18</v>
      </c>
      <c r="HO103" s="8">
        <v>23</v>
      </c>
      <c r="HP103" s="8">
        <v>271</v>
      </c>
      <c r="HQ103" s="9"/>
      <c r="HR103" s="8">
        <v>2</v>
      </c>
      <c r="HS103" s="8">
        <v>2</v>
      </c>
      <c r="HT103" s="8">
        <v>36</v>
      </c>
      <c r="HU103" s="8">
        <v>119</v>
      </c>
      <c r="HV103" s="8">
        <v>155</v>
      </c>
      <c r="HW103" s="9"/>
      <c r="HX103" s="9"/>
      <c r="HY103" s="9"/>
      <c r="HZ103" s="8">
        <v>1</v>
      </c>
      <c r="IA103" s="9"/>
      <c r="IB103" s="8">
        <v>1</v>
      </c>
      <c r="IC103" s="9"/>
      <c r="ID103" s="9"/>
      <c r="IE103" s="9"/>
      <c r="IF103" s="8">
        <v>1</v>
      </c>
      <c r="IG103" s="8">
        <v>1</v>
      </c>
      <c r="IH103" s="9"/>
      <c r="II103" s="8">
        <v>15</v>
      </c>
      <c r="IJ103" s="8">
        <v>15</v>
      </c>
      <c r="IK103" s="9"/>
      <c r="IL103" s="9"/>
      <c r="IM103" s="8">
        <v>174</v>
      </c>
      <c r="IN103" s="8">
        <v>1</v>
      </c>
      <c r="IO103" s="8">
        <v>4</v>
      </c>
      <c r="IP103" s="8">
        <v>5</v>
      </c>
      <c r="IQ103" s="8">
        <v>18</v>
      </c>
      <c r="IR103" s="8">
        <v>85</v>
      </c>
      <c r="IS103" s="8">
        <v>103</v>
      </c>
      <c r="IT103" s="9"/>
      <c r="IU103" s="9"/>
      <c r="IV103" s="9"/>
      <c r="IW103" s="9"/>
      <c r="IX103" s="9"/>
      <c r="IY103" s="9"/>
      <c r="IZ103" s="8">
        <v>1</v>
      </c>
      <c r="JA103" s="8">
        <v>2</v>
      </c>
      <c r="JB103" s="8">
        <v>3</v>
      </c>
      <c r="JC103" s="9"/>
      <c r="JD103" s="9"/>
      <c r="JE103" s="8">
        <v>3</v>
      </c>
      <c r="JF103" s="8">
        <v>1</v>
      </c>
      <c r="JG103" s="8">
        <v>4</v>
      </c>
      <c r="JH103" s="8">
        <v>3</v>
      </c>
      <c r="JI103" s="8">
        <v>11</v>
      </c>
      <c r="JJ103" s="8">
        <v>14</v>
      </c>
      <c r="JK103" s="9"/>
      <c r="JL103" s="9"/>
      <c r="JM103" s="8">
        <v>2</v>
      </c>
      <c r="JN103" s="8">
        <v>2</v>
      </c>
      <c r="JO103" s="8">
        <v>131</v>
      </c>
      <c r="JP103" s="8">
        <v>1</v>
      </c>
      <c r="JQ103" s="8">
        <v>3</v>
      </c>
      <c r="JR103" s="8">
        <v>4</v>
      </c>
      <c r="JS103" s="8">
        <v>17</v>
      </c>
      <c r="JT103" s="8">
        <v>64</v>
      </c>
      <c r="JU103" s="8">
        <v>81</v>
      </c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8">
        <v>2</v>
      </c>
      <c r="KG103" s="8">
        <v>2</v>
      </c>
      <c r="KH103" s="8">
        <v>2</v>
      </c>
      <c r="KI103" s="8">
        <v>1</v>
      </c>
      <c r="KJ103" s="8">
        <v>3</v>
      </c>
      <c r="KK103" s="9"/>
      <c r="KL103" s="9"/>
      <c r="KM103" s="9"/>
      <c r="KN103" s="9"/>
      <c r="KO103" s="9"/>
      <c r="KP103" s="8">
        <v>5</v>
      </c>
      <c r="KQ103" s="8">
        <v>5</v>
      </c>
      <c r="KR103" s="9"/>
      <c r="KS103" s="9"/>
      <c r="KT103" s="8">
        <v>95</v>
      </c>
      <c r="KU103" s="8">
        <v>104</v>
      </c>
      <c r="KV103" s="8">
        <v>99</v>
      </c>
      <c r="KW103" s="8">
        <v>203</v>
      </c>
      <c r="KX103" s="8">
        <v>181</v>
      </c>
      <c r="KY103" s="8">
        <v>789</v>
      </c>
      <c r="KZ103" s="8">
        <v>970</v>
      </c>
      <c r="LA103" s="9"/>
      <c r="LB103" s="9"/>
      <c r="LC103" s="9"/>
      <c r="LD103" s="9"/>
      <c r="LE103" s="9"/>
      <c r="LF103" s="9"/>
      <c r="LG103" s="9"/>
      <c r="LH103" s="9"/>
      <c r="LI103" s="9"/>
      <c r="LJ103" s="9"/>
      <c r="LK103" s="9"/>
      <c r="LL103" s="9"/>
      <c r="LM103" s="9"/>
      <c r="LN103" s="9"/>
      <c r="LO103" s="9"/>
      <c r="LP103" s="8">
        <v>27</v>
      </c>
      <c r="LQ103" s="8">
        <v>145</v>
      </c>
      <c r="LR103" s="8">
        <v>172</v>
      </c>
      <c r="LS103" s="9"/>
      <c r="LT103" s="9"/>
      <c r="LU103" s="9"/>
      <c r="LV103" s="9"/>
      <c r="LW103" s="8">
        <v>3</v>
      </c>
      <c r="LX103" s="8">
        <v>3</v>
      </c>
      <c r="LY103" s="8">
        <v>19</v>
      </c>
      <c r="LZ103" s="8">
        <v>29</v>
      </c>
      <c r="MA103" s="8">
        <v>48</v>
      </c>
      <c r="MB103" s="9"/>
      <c r="MC103" s="9"/>
      <c r="MD103" s="8">
        <v>1</v>
      </c>
      <c r="ME103" s="8">
        <v>1</v>
      </c>
      <c r="MF103" s="9"/>
      <c r="MG103" s="9"/>
      <c r="MH103" s="9"/>
      <c r="MI103" s="9"/>
      <c r="MJ103" s="9"/>
      <c r="MK103" s="9"/>
      <c r="ML103" s="8">
        <v>1</v>
      </c>
      <c r="MM103" s="8">
        <v>1</v>
      </c>
      <c r="MN103" s="8">
        <v>23</v>
      </c>
      <c r="MO103" s="8">
        <v>65</v>
      </c>
      <c r="MP103" s="8">
        <v>88</v>
      </c>
      <c r="MQ103" s="9"/>
      <c r="MR103" s="9"/>
      <c r="MS103" s="9"/>
      <c r="MT103" s="9"/>
      <c r="MU103" s="9"/>
      <c r="MV103" s="9"/>
      <c r="MW103" s="9"/>
      <c r="MX103" s="9"/>
      <c r="MY103" s="8">
        <v>5</v>
      </c>
      <c r="MZ103" s="8">
        <v>5</v>
      </c>
      <c r="NA103" s="8">
        <v>1491</v>
      </c>
      <c r="NB103" s="10">
        <v>5740</v>
      </c>
    </row>
    <row r="104" spans="1:367" ht="15" thickBot="1" x14ac:dyDescent="0.35">
      <c r="A104" s="1"/>
      <c r="B104" s="50"/>
      <c r="C104" s="7" t="s">
        <v>17</v>
      </c>
      <c r="D104" s="11">
        <v>5</v>
      </c>
      <c r="E104" s="11">
        <v>10</v>
      </c>
      <c r="F104" s="11">
        <v>15</v>
      </c>
      <c r="G104" s="11">
        <v>539</v>
      </c>
      <c r="H104" s="11">
        <v>2291</v>
      </c>
      <c r="I104" s="11">
        <v>2830</v>
      </c>
      <c r="J104" s="11">
        <v>3</v>
      </c>
      <c r="K104" s="11">
        <v>3</v>
      </c>
      <c r="L104" s="11">
        <v>4</v>
      </c>
      <c r="M104" s="11">
        <v>21</v>
      </c>
      <c r="N104" s="11">
        <v>25</v>
      </c>
      <c r="O104" s="11">
        <v>2873</v>
      </c>
      <c r="P104" s="11">
        <v>1</v>
      </c>
      <c r="Q104" s="11">
        <v>3</v>
      </c>
      <c r="R104" s="11">
        <v>4</v>
      </c>
      <c r="S104" s="11">
        <v>436</v>
      </c>
      <c r="T104" s="11">
        <v>1576</v>
      </c>
      <c r="U104" s="11">
        <v>2012</v>
      </c>
      <c r="V104" s="11">
        <v>1</v>
      </c>
      <c r="W104" s="11">
        <v>1</v>
      </c>
      <c r="X104" s="11">
        <v>2</v>
      </c>
      <c r="Y104" s="11">
        <v>4</v>
      </c>
      <c r="Z104" s="11">
        <v>6</v>
      </c>
      <c r="AA104" s="11">
        <v>6</v>
      </c>
      <c r="AB104" s="11">
        <v>22</v>
      </c>
      <c r="AC104" s="11">
        <v>28</v>
      </c>
      <c r="AD104" s="11">
        <v>2051</v>
      </c>
      <c r="AE104" s="11">
        <v>2</v>
      </c>
      <c r="AF104" s="11">
        <v>12</v>
      </c>
      <c r="AG104" s="11">
        <v>14</v>
      </c>
      <c r="AH104" s="11">
        <v>571</v>
      </c>
      <c r="AI104" s="11">
        <v>1828</v>
      </c>
      <c r="AJ104" s="11">
        <v>2399</v>
      </c>
      <c r="AK104" s="11">
        <v>1</v>
      </c>
      <c r="AL104" s="11">
        <v>5</v>
      </c>
      <c r="AM104" s="11">
        <v>6</v>
      </c>
      <c r="AN104" s="11">
        <v>6</v>
      </c>
      <c r="AO104" s="11">
        <v>34</v>
      </c>
      <c r="AP104" s="11">
        <v>40</v>
      </c>
      <c r="AQ104" s="11">
        <v>2459</v>
      </c>
      <c r="AR104" s="11">
        <v>6</v>
      </c>
      <c r="AS104" s="11">
        <v>8</v>
      </c>
      <c r="AT104" s="11">
        <v>14</v>
      </c>
      <c r="AU104" s="11">
        <v>753</v>
      </c>
      <c r="AV104" s="11">
        <v>2179</v>
      </c>
      <c r="AW104" s="11">
        <v>2932</v>
      </c>
      <c r="AX104" s="11">
        <v>1</v>
      </c>
      <c r="AY104" s="11">
        <v>1</v>
      </c>
      <c r="AZ104" s="11">
        <v>2</v>
      </c>
      <c r="BA104" s="11">
        <v>9</v>
      </c>
      <c r="BB104" s="11">
        <v>11</v>
      </c>
      <c r="BC104" s="11">
        <v>16</v>
      </c>
      <c r="BD104" s="11">
        <v>33</v>
      </c>
      <c r="BE104" s="11">
        <v>49</v>
      </c>
      <c r="BF104" s="11">
        <v>3007</v>
      </c>
      <c r="BG104" s="11">
        <v>5</v>
      </c>
      <c r="BH104" s="11">
        <v>8</v>
      </c>
      <c r="BI104" s="11">
        <v>13</v>
      </c>
      <c r="BJ104" s="11">
        <v>952</v>
      </c>
      <c r="BK104" s="11">
        <v>2476</v>
      </c>
      <c r="BL104" s="11">
        <v>3428</v>
      </c>
      <c r="BM104" s="11">
        <v>5</v>
      </c>
      <c r="BN104" s="11">
        <v>2</v>
      </c>
      <c r="BO104" s="11">
        <v>7</v>
      </c>
      <c r="BP104" s="11">
        <v>5</v>
      </c>
      <c r="BQ104" s="11">
        <v>17</v>
      </c>
      <c r="BR104" s="11">
        <v>22</v>
      </c>
      <c r="BS104" s="11">
        <v>18</v>
      </c>
      <c r="BT104" s="11">
        <v>68</v>
      </c>
      <c r="BU104" s="11">
        <v>86</v>
      </c>
      <c r="BV104" s="11">
        <v>3556</v>
      </c>
      <c r="BW104" s="11">
        <v>3</v>
      </c>
      <c r="BX104" s="11">
        <v>6</v>
      </c>
      <c r="BY104" s="11">
        <v>9</v>
      </c>
      <c r="BZ104" s="11">
        <v>910</v>
      </c>
      <c r="CA104" s="11">
        <v>2241</v>
      </c>
      <c r="CB104" s="11">
        <v>3151</v>
      </c>
      <c r="CC104" s="11">
        <v>4</v>
      </c>
      <c r="CD104" s="11">
        <v>19</v>
      </c>
      <c r="CE104" s="11">
        <v>23</v>
      </c>
      <c r="CF104" s="11">
        <v>3</v>
      </c>
      <c r="CG104" s="11">
        <v>5</v>
      </c>
      <c r="CH104" s="11">
        <v>8</v>
      </c>
      <c r="CI104" s="11">
        <v>14</v>
      </c>
      <c r="CJ104" s="11">
        <v>35</v>
      </c>
      <c r="CK104" s="11">
        <v>49</v>
      </c>
      <c r="CL104" s="11">
        <v>34</v>
      </c>
      <c r="CM104" s="11">
        <v>73</v>
      </c>
      <c r="CN104" s="11">
        <v>107</v>
      </c>
      <c r="CO104" s="11">
        <v>2</v>
      </c>
      <c r="CP104" s="11">
        <v>2</v>
      </c>
      <c r="CQ104" s="11">
        <v>3349</v>
      </c>
      <c r="CR104" s="11">
        <v>4</v>
      </c>
      <c r="CS104" s="11">
        <v>14</v>
      </c>
      <c r="CT104" s="11">
        <v>18</v>
      </c>
      <c r="CU104" s="11">
        <v>991</v>
      </c>
      <c r="CV104" s="11">
        <v>2405</v>
      </c>
      <c r="CW104" s="11">
        <v>3396</v>
      </c>
      <c r="CX104" s="11">
        <v>12</v>
      </c>
      <c r="CY104" s="11">
        <v>18</v>
      </c>
      <c r="CZ104" s="11">
        <v>30</v>
      </c>
      <c r="DA104" s="11">
        <v>9</v>
      </c>
      <c r="DB104" s="11">
        <v>5</v>
      </c>
      <c r="DC104" s="11">
        <v>14</v>
      </c>
      <c r="DD104" s="11">
        <v>9</v>
      </c>
      <c r="DE104" s="11">
        <v>35</v>
      </c>
      <c r="DF104" s="11">
        <v>44</v>
      </c>
      <c r="DG104" s="11">
        <v>3</v>
      </c>
      <c r="DH104" s="11">
        <v>3</v>
      </c>
      <c r="DI104" s="11">
        <v>1</v>
      </c>
      <c r="DJ104" s="11">
        <v>1</v>
      </c>
      <c r="DK104" s="11">
        <v>44</v>
      </c>
      <c r="DL104" s="11">
        <v>86</v>
      </c>
      <c r="DM104" s="11">
        <v>130</v>
      </c>
      <c r="DN104" s="11">
        <v>1</v>
      </c>
      <c r="DO104" s="11">
        <v>2</v>
      </c>
      <c r="DP104" s="11">
        <v>3</v>
      </c>
      <c r="DQ104" s="11">
        <v>3639</v>
      </c>
      <c r="DR104" s="11">
        <v>8</v>
      </c>
      <c r="DS104" s="11">
        <v>10</v>
      </c>
      <c r="DT104" s="11">
        <v>18</v>
      </c>
      <c r="DU104" s="11">
        <v>920</v>
      </c>
      <c r="DV104" s="11">
        <v>2427</v>
      </c>
      <c r="DW104" s="11">
        <v>3347</v>
      </c>
      <c r="DX104" s="11">
        <v>2</v>
      </c>
      <c r="DY104" s="11">
        <v>2</v>
      </c>
      <c r="DZ104" s="11">
        <v>13</v>
      </c>
      <c r="EA104" s="11">
        <v>13</v>
      </c>
      <c r="EB104" s="11">
        <v>8</v>
      </c>
      <c r="EC104" s="11">
        <v>9</v>
      </c>
      <c r="ED104" s="11">
        <v>17</v>
      </c>
      <c r="EE104" s="11">
        <v>19</v>
      </c>
      <c r="EF104" s="11">
        <v>31</v>
      </c>
      <c r="EG104" s="11">
        <v>50</v>
      </c>
      <c r="EH104" s="11">
        <v>3</v>
      </c>
      <c r="EI104" s="11">
        <v>3</v>
      </c>
      <c r="EJ104" s="11">
        <v>1</v>
      </c>
      <c r="EK104" s="11">
        <v>1</v>
      </c>
      <c r="EL104" s="11">
        <v>38</v>
      </c>
      <c r="EM104" s="11">
        <v>117</v>
      </c>
      <c r="EN104" s="11">
        <v>155</v>
      </c>
      <c r="EO104" s="11">
        <v>4</v>
      </c>
      <c r="EP104" s="11">
        <v>4</v>
      </c>
      <c r="EQ104" s="11">
        <v>3610</v>
      </c>
      <c r="ER104" s="11">
        <v>6</v>
      </c>
      <c r="ES104" s="11">
        <v>15</v>
      </c>
      <c r="ET104" s="11">
        <v>21</v>
      </c>
      <c r="EU104" s="11">
        <v>914</v>
      </c>
      <c r="EV104" s="11">
        <v>2671</v>
      </c>
      <c r="EW104" s="11">
        <v>3585</v>
      </c>
      <c r="EX104" s="11">
        <v>1</v>
      </c>
      <c r="EY104" s="11">
        <v>1</v>
      </c>
      <c r="EZ104" s="11">
        <v>3</v>
      </c>
      <c r="FA104" s="11">
        <v>23</v>
      </c>
      <c r="FB104" s="11">
        <v>26</v>
      </c>
      <c r="FC104" s="11">
        <v>7</v>
      </c>
      <c r="FD104" s="11">
        <v>5</v>
      </c>
      <c r="FE104" s="11">
        <v>12</v>
      </c>
      <c r="FF104" s="11">
        <v>14</v>
      </c>
      <c r="FG104" s="11">
        <v>51</v>
      </c>
      <c r="FH104" s="11">
        <v>65</v>
      </c>
      <c r="FI104" s="11">
        <v>2</v>
      </c>
      <c r="FJ104" s="11">
        <v>2</v>
      </c>
      <c r="FK104" s="11">
        <v>1</v>
      </c>
      <c r="FL104" s="11">
        <v>1</v>
      </c>
      <c r="FM104" s="11">
        <v>23</v>
      </c>
      <c r="FN104" s="11">
        <v>131</v>
      </c>
      <c r="FO104" s="11">
        <v>154</v>
      </c>
      <c r="FP104" s="11">
        <v>2</v>
      </c>
      <c r="FQ104" s="11">
        <v>2</v>
      </c>
      <c r="FR104" s="11">
        <v>3869</v>
      </c>
      <c r="FS104" s="11">
        <v>4</v>
      </c>
      <c r="FT104" s="11">
        <v>10</v>
      </c>
      <c r="FU104" s="11">
        <v>14</v>
      </c>
      <c r="FV104" s="11">
        <v>641</v>
      </c>
      <c r="FW104" s="11">
        <v>2203</v>
      </c>
      <c r="FX104" s="11">
        <v>2844</v>
      </c>
      <c r="FY104" s="11">
        <v>1</v>
      </c>
      <c r="FZ104" s="11">
        <v>1</v>
      </c>
      <c r="GA104" s="11">
        <v>3</v>
      </c>
      <c r="GB104" s="11">
        <v>22</v>
      </c>
      <c r="GC104" s="11">
        <v>25</v>
      </c>
      <c r="GD104" s="11">
        <v>6</v>
      </c>
      <c r="GE104" s="11">
        <v>10</v>
      </c>
      <c r="GF104" s="11">
        <v>16</v>
      </c>
      <c r="GG104" s="11">
        <v>15</v>
      </c>
      <c r="GH104" s="11">
        <v>58</v>
      </c>
      <c r="GI104" s="11">
        <v>73</v>
      </c>
      <c r="GJ104" s="11">
        <v>1</v>
      </c>
      <c r="GK104" s="11">
        <v>1</v>
      </c>
      <c r="GL104" s="11">
        <v>35</v>
      </c>
      <c r="GM104" s="11">
        <v>160</v>
      </c>
      <c r="GN104" s="11">
        <v>195</v>
      </c>
      <c r="GO104" s="11">
        <v>2</v>
      </c>
      <c r="GP104" s="11">
        <v>2</v>
      </c>
      <c r="GQ104" s="11">
        <v>3171</v>
      </c>
      <c r="GR104" s="11">
        <v>2</v>
      </c>
      <c r="GS104" s="11">
        <v>9</v>
      </c>
      <c r="GT104" s="11">
        <v>11</v>
      </c>
      <c r="GU104" s="11">
        <v>411</v>
      </c>
      <c r="GV104" s="11">
        <v>1765</v>
      </c>
      <c r="GW104" s="11">
        <v>2176</v>
      </c>
      <c r="GX104" s="11">
        <v>1</v>
      </c>
      <c r="GY104" s="11">
        <v>1</v>
      </c>
      <c r="GZ104" s="11">
        <v>1</v>
      </c>
      <c r="HA104" s="11">
        <v>21</v>
      </c>
      <c r="HB104" s="11">
        <v>22</v>
      </c>
      <c r="HC104" s="11">
        <v>3</v>
      </c>
      <c r="HD104" s="11">
        <v>8</v>
      </c>
      <c r="HE104" s="11">
        <v>11</v>
      </c>
      <c r="HF104" s="11">
        <v>1</v>
      </c>
      <c r="HG104" s="11">
        <v>1</v>
      </c>
      <c r="HH104" s="11">
        <v>8</v>
      </c>
      <c r="HI104" s="11">
        <v>41</v>
      </c>
      <c r="HJ104" s="11">
        <v>49</v>
      </c>
      <c r="HK104" s="11">
        <v>1</v>
      </c>
      <c r="HL104" s="11">
        <v>1</v>
      </c>
      <c r="HM104" s="11">
        <v>28</v>
      </c>
      <c r="HN104" s="11">
        <v>150</v>
      </c>
      <c r="HO104" s="11">
        <v>178</v>
      </c>
      <c r="HP104" s="11">
        <v>2450</v>
      </c>
      <c r="HQ104" s="11">
        <v>7</v>
      </c>
      <c r="HR104" s="11">
        <v>8</v>
      </c>
      <c r="HS104" s="11">
        <v>15</v>
      </c>
      <c r="HT104" s="11">
        <v>314</v>
      </c>
      <c r="HU104" s="11">
        <v>987</v>
      </c>
      <c r="HV104" s="11">
        <v>1301</v>
      </c>
      <c r="HW104" s="11">
        <v>4</v>
      </c>
      <c r="HX104" s="11">
        <v>14</v>
      </c>
      <c r="HY104" s="11">
        <v>18</v>
      </c>
      <c r="HZ104" s="11">
        <v>3</v>
      </c>
      <c r="IA104" s="11">
        <v>6</v>
      </c>
      <c r="IB104" s="11">
        <v>9</v>
      </c>
      <c r="IC104" s="11">
        <v>1</v>
      </c>
      <c r="ID104" s="11">
        <v>1</v>
      </c>
      <c r="IE104" s="11">
        <v>14</v>
      </c>
      <c r="IF104" s="11">
        <v>56</v>
      </c>
      <c r="IG104" s="11">
        <v>70</v>
      </c>
      <c r="IH104" s="11">
        <v>18</v>
      </c>
      <c r="II104" s="11">
        <v>133</v>
      </c>
      <c r="IJ104" s="11">
        <v>151</v>
      </c>
      <c r="IK104" s="11">
        <v>1</v>
      </c>
      <c r="IL104" s="11">
        <v>1</v>
      </c>
      <c r="IM104" s="11">
        <v>1566</v>
      </c>
      <c r="IN104" s="11">
        <v>10</v>
      </c>
      <c r="IO104" s="11">
        <v>9</v>
      </c>
      <c r="IP104" s="11">
        <v>19</v>
      </c>
      <c r="IQ104" s="11">
        <v>130</v>
      </c>
      <c r="IR104" s="11">
        <v>584</v>
      </c>
      <c r="IS104" s="11">
        <v>714</v>
      </c>
      <c r="IT104" s="11">
        <v>2</v>
      </c>
      <c r="IU104" s="11">
        <v>11</v>
      </c>
      <c r="IV104" s="11">
        <v>13</v>
      </c>
      <c r="IW104" s="11">
        <v>1</v>
      </c>
      <c r="IX104" s="11">
        <v>2</v>
      </c>
      <c r="IY104" s="11">
        <v>3</v>
      </c>
      <c r="IZ104" s="11">
        <v>5</v>
      </c>
      <c r="JA104" s="11">
        <v>8</v>
      </c>
      <c r="JB104" s="11">
        <v>13</v>
      </c>
      <c r="JC104" s="11">
        <v>1</v>
      </c>
      <c r="JD104" s="11">
        <v>1</v>
      </c>
      <c r="JE104" s="11">
        <v>9</v>
      </c>
      <c r="JF104" s="11">
        <v>25</v>
      </c>
      <c r="JG104" s="11">
        <v>34</v>
      </c>
      <c r="JH104" s="11">
        <v>9</v>
      </c>
      <c r="JI104" s="11">
        <v>71</v>
      </c>
      <c r="JJ104" s="11">
        <v>80</v>
      </c>
      <c r="JK104" s="11">
        <v>1</v>
      </c>
      <c r="JL104" s="11">
        <v>1</v>
      </c>
      <c r="JM104" s="11">
        <v>3</v>
      </c>
      <c r="JN104" s="11">
        <v>3</v>
      </c>
      <c r="JO104" s="11">
        <v>881</v>
      </c>
      <c r="JP104" s="11">
        <v>7</v>
      </c>
      <c r="JQ104" s="11">
        <v>11</v>
      </c>
      <c r="JR104" s="11">
        <v>18</v>
      </c>
      <c r="JS104" s="11">
        <v>110</v>
      </c>
      <c r="JT104" s="11">
        <v>454</v>
      </c>
      <c r="JU104" s="11">
        <v>564</v>
      </c>
      <c r="JV104" s="11">
        <v>2</v>
      </c>
      <c r="JW104" s="11">
        <v>2</v>
      </c>
      <c r="JX104" s="11">
        <v>20</v>
      </c>
      <c r="JY104" s="11">
        <v>20</v>
      </c>
      <c r="JZ104" s="11">
        <v>1</v>
      </c>
      <c r="KA104" s="11">
        <v>1</v>
      </c>
      <c r="KB104" s="11">
        <v>1</v>
      </c>
      <c r="KC104" s="11">
        <v>3</v>
      </c>
      <c r="KD104" s="11">
        <v>4</v>
      </c>
      <c r="KE104" s="11">
        <v>4</v>
      </c>
      <c r="KF104" s="11">
        <v>10</v>
      </c>
      <c r="KG104" s="11">
        <v>14</v>
      </c>
      <c r="KH104" s="11">
        <v>9</v>
      </c>
      <c r="KI104" s="11">
        <v>25</v>
      </c>
      <c r="KJ104" s="11">
        <v>34</v>
      </c>
      <c r="KK104" s="11">
        <v>2</v>
      </c>
      <c r="KL104" s="11">
        <v>2</v>
      </c>
      <c r="KM104" s="11">
        <v>4</v>
      </c>
      <c r="KN104" s="11">
        <v>4</v>
      </c>
      <c r="KO104" s="11">
        <v>11</v>
      </c>
      <c r="KP104" s="11">
        <v>50</v>
      </c>
      <c r="KQ104" s="11">
        <v>61</v>
      </c>
      <c r="KR104" s="11">
        <v>1</v>
      </c>
      <c r="KS104" s="11">
        <v>1</v>
      </c>
      <c r="KT104" s="11">
        <v>725</v>
      </c>
      <c r="KU104" s="11">
        <v>854</v>
      </c>
      <c r="KV104" s="11">
        <v>1009</v>
      </c>
      <c r="KW104" s="11">
        <v>1863</v>
      </c>
      <c r="KX104" s="11">
        <v>1671</v>
      </c>
      <c r="KY104" s="11">
        <v>6156</v>
      </c>
      <c r="KZ104" s="11">
        <v>7827</v>
      </c>
      <c r="LA104" s="11">
        <v>3</v>
      </c>
      <c r="LB104" s="11">
        <v>4</v>
      </c>
      <c r="LC104" s="11">
        <v>7</v>
      </c>
      <c r="LD104" s="11">
        <v>22</v>
      </c>
      <c r="LE104" s="11">
        <v>83</v>
      </c>
      <c r="LF104" s="11">
        <v>105</v>
      </c>
      <c r="LG104" s="11">
        <v>2</v>
      </c>
      <c r="LH104" s="11">
        <v>13</v>
      </c>
      <c r="LI104" s="11">
        <v>15</v>
      </c>
      <c r="LJ104" s="11">
        <v>1</v>
      </c>
      <c r="LK104" s="11">
        <v>2</v>
      </c>
      <c r="LL104" s="11">
        <v>3</v>
      </c>
      <c r="LM104" s="11">
        <v>1</v>
      </c>
      <c r="LN104" s="11">
        <v>57</v>
      </c>
      <c r="LO104" s="11">
        <v>58</v>
      </c>
      <c r="LP104" s="11">
        <v>239</v>
      </c>
      <c r="LQ104" s="11">
        <v>949</v>
      </c>
      <c r="LR104" s="11">
        <v>1188</v>
      </c>
      <c r="LS104" s="11">
        <v>10</v>
      </c>
      <c r="LT104" s="11">
        <v>11</v>
      </c>
      <c r="LU104" s="11">
        <v>21</v>
      </c>
      <c r="LV104" s="11">
        <v>6</v>
      </c>
      <c r="LW104" s="11">
        <v>16</v>
      </c>
      <c r="LX104" s="11">
        <v>22</v>
      </c>
      <c r="LY104" s="11">
        <v>90</v>
      </c>
      <c r="LZ104" s="11">
        <v>263</v>
      </c>
      <c r="MA104" s="11">
        <v>353</v>
      </c>
      <c r="MB104" s="11">
        <v>1</v>
      </c>
      <c r="MC104" s="11">
        <v>1</v>
      </c>
      <c r="MD104" s="11">
        <v>1</v>
      </c>
      <c r="ME104" s="11">
        <v>1</v>
      </c>
      <c r="MF104" s="11">
        <v>2</v>
      </c>
      <c r="MG104" s="11">
        <v>2</v>
      </c>
      <c r="MH104" s="11">
        <v>1</v>
      </c>
      <c r="MI104" s="11">
        <v>4</v>
      </c>
      <c r="MJ104" s="11">
        <v>5</v>
      </c>
      <c r="MK104" s="11">
        <v>18</v>
      </c>
      <c r="ML104" s="11">
        <v>37</v>
      </c>
      <c r="MM104" s="11">
        <v>55</v>
      </c>
      <c r="MN104" s="11">
        <v>123</v>
      </c>
      <c r="MO104" s="11">
        <v>431</v>
      </c>
      <c r="MP104" s="11">
        <v>554</v>
      </c>
      <c r="MQ104" s="11">
        <v>3</v>
      </c>
      <c r="MR104" s="11">
        <v>5</v>
      </c>
      <c r="MS104" s="11">
        <v>8</v>
      </c>
      <c r="MT104" s="11">
        <v>1</v>
      </c>
      <c r="MU104" s="11">
        <v>1</v>
      </c>
      <c r="MV104" s="11">
        <v>1</v>
      </c>
      <c r="MW104" s="11">
        <v>1</v>
      </c>
      <c r="MX104" s="11">
        <v>4</v>
      </c>
      <c r="MY104" s="11">
        <v>15</v>
      </c>
      <c r="MZ104" s="11">
        <v>19</v>
      </c>
      <c r="NA104" s="11">
        <v>12109</v>
      </c>
      <c r="NB104" s="10">
        <v>49315</v>
      </c>
    </row>
    <row r="105" spans="1:367" x14ac:dyDescent="0.3">
      <c r="A105" s="1"/>
      <c r="B105" s="13"/>
      <c r="C105" s="14" t="s">
        <v>42</v>
      </c>
      <c r="D105" s="15">
        <v>5</v>
      </c>
      <c r="E105" s="15">
        <v>10</v>
      </c>
      <c r="F105" s="15">
        <v>15</v>
      </c>
      <c r="G105" s="15">
        <v>539</v>
      </c>
      <c r="H105" s="15">
        <v>2291</v>
      </c>
      <c r="I105" s="15">
        <v>2830</v>
      </c>
      <c r="J105" s="15">
        <v>3</v>
      </c>
      <c r="K105" s="15">
        <v>3</v>
      </c>
      <c r="L105" s="15">
        <v>4</v>
      </c>
      <c r="M105" s="15">
        <v>21</v>
      </c>
      <c r="N105" s="15">
        <v>25</v>
      </c>
      <c r="O105" s="15">
        <v>2873</v>
      </c>
      <c r="P105" s="15">
        <v>1</v>
      </c>
      <c r="Q105" s="15">
        <v>3</v>
      </c>
      <c r="R105" s="15">
        <v>4</v>
      </c>
      <c r="S105" s="15">
        <v>436</v>
      </c>
      <c r="T105" s="15">
        <v>1576</v>
      </c>
      <c r="U105" s="15">
        <v>2012</v>
      </c>
      <c r="V105" s="15">
        <v>1</v>
      </c>
      <c r="W105" s="15">
        <v>1</v>
      </c>
      <c r="X105" s="15">
        <v>2</v>
      </c>
      <c r="Y105" s="15">
        <v>4</v>
      </c>
      <c r="Z105" s="15">
        <v>6</v>
      </c>
      <c r="AA105" s="15">
        <v>6</v>
      </c>
      <c r="AB105" s="15">
        <v>22</v>
      </c>
      <c r="AC105" s="15">
        <v>28</v>
      </c>
      <c r="AD105" s="15">
        <v>2051</v>
      </c>
      <c r="AE105" s="15">
        <v>2</v>
      </c>
      <c r="AF105" s="15">
        <v>12</v>
      </c>
      <c r="AG105" s="15">
        <v>14</v>
      </c>
      <c r="AH105" s="15">
        <v>571</v>
      </c>
      <c r="AI105" s="15">
        <v>1828</v>
      </c>
      <c r="AJ105" s="15">
        <v>2399</v>
      </c>
      <c r="AK105" s="15">
        <v>1</v>
      </c>
      <c r="AL105" s="15">
        <v>5</v>
      </c>
      <c r="AM105" s="15">
        <v>6</v>
      </c>
      <c r="AN105" s="15">
        <v>6</v>
      </c>
      <c r="AO105" s="15">
        <v>34</v>
      </c>
      <c r="AP105" s="15">
        <v>40</v>
      </c>
      <c r="AQ105" s="15">
        <v>2459</v>
      </c>
      <c r="AR105" s="15">
        <v>6</v>
      </c>
      <c r="AS105" s="15">
        <v>8</v>
      </c>
      <c r="AT105" s="15">
        <v>14</v>
      </c>
      <c r="AU105" s="15">
        <v>753</v>
      </c>
      <c r="AV105" s="15">
        <v>2179</v>
      </c>
      <c r="AW105" s="15">
        <v>2932</v>
      </c>
      <c r="AX105" s="15">
        <v>1</v>
      </c>
      <c r="AY105" s="15">
        <v>1</v>
      </c>
      <c r="AZ105" s="15">
        <v>2</v>
      </c>
      <c r="BA105" s="15">
        <v>9</v>
      </c>
      <c r="BB105" s="15">
        <v>11</v>
      </c>
      <c r="BC105" s="15">
        <v>16</v>
      </c>
      <c r="BD105" s="15">
        <v>33</v>
      </c>
      <c r="BE105" s="15">
        <v>49</v>
      </c>
      <c r="BF105" s="15">
        <v>3007</v>
      </c>
      <c r="BG105" s="15">
        <v>5</v>
      </c>
      <c r="BH105" s="15">
        <v>8</v>
      </c>
      <c r="BI105" s="15">
        <v>13</v>
      </c>
      <c r="BJ105" s="15">
        <v>952</v>
      </c>
      <c r="BK105" s="15">
        <v>2476</v>
      </c>
      <c r="BL105" s="15">
        <v>3428</v>
      </c>
      <c r="BM105" s="15">
        <v>5</v>
      </c>
      <c r="BN105" s="15">
        <v>2</v>
      </c>
      <c r="BO105" s="15">
        <v>7</v>
      </c>
      <c r="BP105" s="15">
        <v>5</v>
      </c>
      <c r="BQ105" s="15">
        <v>17</v>
      </c>
      <c r="BR105" s="15">
        <v>22</v>
      </c>
      <c r="BS105" s="15">
        <v>18</v>
      </c>
      <c r="BT105" s="15">
        <v>68</v>
      </c>
      <c r="BU105" s="15">
        <v>86</v>
      </c>
      <c r="BV105" s="15">
        <v>3556</v>
      </c>
      <c r="BW105" s="15">
        <v>3</v>
      </c>
      <c r="BX105" s="15">
        <v>6</v>
      </c>
      <c r="BY105" s="15">
        <v>9</v>
      </c>
      <c r="BZ105" s="15">
        <v>910</v>
      </c>
      <c r="CA105" s="15">
        <v>2241</v>
      </c>
      <c r="CB105" s="15">
        <v>3151</v>
      </c>
      <c r="CC105" s="15">
        <v>4</v>
      </c>
      <c r="CD105" s="15">
        <v>19</v>
      </c>
      <c r="CE105" s="15">
        <v>23</v>
      </c>
      <c r="CF105" s="15">
        <v>3</v>
      </c>
      <c r="CG105" s="15">
        <v>5</v>
      </c>
      <c r="CH105" s="15">
        <v>8</v>
      </c>
      <c r="CI105" s="15">
        <v>14</v>
      </c>
      <c r="CJ105" s="15">
        <v>35</v>
      </c>
      <c r="CK105" s="15">
        <v>49</v>
      </c>
      <c r="CL105" s="15">
        <v>34</v>
      </c>
      <c r="CM105" s="15">
        <v>73</v>
      </c>
      <c r="CN105" s="15">
        <v>107</v>
      </c>
      <c r="CO105" s="15">
        <v>2</v>
      </c>
      <c r="CP105" s="15">
        <v>2</v>
      </c>
      <c r="CQ105" s="15">
        <v>3349</v>
      </c>
      <c r="CR105" s="15">
        <v>4</v>
      </c>
      <c r="CS105" s="15">
        <v>14</v>
      </c>
      <c r="CT105" s="15">
        <v>18</v>
      </c>
      <c r="CU105" s="15">
        <v>991</v>
      </c>
      <c r="CV105" s="15">
        <v>2405</v>
      </c>
      <c r="CW105" s="15">
        <v>3396</v>
      </c>
      <c r="CX105" s="15">
        <v>12</v>
      </c>
      <c r="CY105" s="15">
        <v>18</v>
      </c>
      <c r="CZ105" s="15">
        <v>30</v>
      </c>
      <c r="DA105" s="15">
        <v>9</v>
      </c>
      <c r="DB105" s="15">
        <v>5</v>
      </c>
      <c r="DC105" s="15">
        <v>14</v>
      </c>
      <c r="DD105" s="15">
        <v>9</v>
      </c>
      <c r="DE105" s="15">
        <v>35</v>
      </c>
      <c r="DF105" s="15">
        <v>44</v>
      </c>
      <c r="DG105" s="15">
        <v>3</v>
      </c>
      <c r="DH105" s="15">
        <v>3</v>
      </c>
      <c r="DI105" s="15">
        <v>1</v>
      </c>
      <c r="DJ105" s="15">
        <v>1</v>
      </c>
      <c r="DK105" s="15">
        <v>44</v>
      </c>
      <c r="DL105" s="15">
        <v>86</v>
      </c>
      <c r="DM105" s="15">
        <v>130</v>
      </c>
      <c r="DN105" s="15">
        <v>1</v>
      </c>
      <c r="DO105" s="15">
        <v>2</v>
      </c>
      <c r="DP105" s="15">
        <v>3</v>
      </c>
      <c r="DQ105" s="15">
        <v>3639</v>
      </c>
      <c r="DR105" s="15">
        <v>8</v>
      </c>
      <c r="DS105" s="15">
        <v>10</v>
      </c>
      <c r="DT105" s="15">
        <v>18</v>
      </c>
      <c r="DU105" s="15">
        <v>920</v>
      </c>
      <c r="DV105" s="15">
        <v>2427</v>
      </c>
      <c r="DW105" s="15">
        <v>3347</v>
      </c>
      <c r="DX105" s="15">
        <v>2</v>
      </c>
      <c r="DY105" s="15">
        <v>2</v>
      </c>
      <c r="DZ105" s="15">
        <v>13</v>
      </c>
      <c r="EA105" s="15">
        <v>13</v>
      </c>
      <c r="EB105" s="15">
        <v>8</v>
      </c>
      <c r="EC105" s="15">
        <v>9</v>
      </c>
      <c r="ED105" s="15">
        <v>17</v>
      </c>
      <c r="EE105" s="15">
        <v>19</v>
      </c>
      <c r="EF105" s="15">
        <v>31</v>
      </c>
      <c r="EG105" s="15">
        <v>50</v>
      </c>
      <c r="EH105" s="15">
        <v>3</v>
      </c>
      <c r="EI105" s="15">
        <v>3</v>
      </c>
      <c r="EJ105" s="15">
        <v>1</v>
      </c>
      <c r="EK105" s="15">
        <v>1</v>
      </c>
      <c r="EL105" s="15">
        <v>38</v>
      </c>
      <c r="EM105" s="15">
        <v>117</v>
      </c>
      <c r="EN105" s="15">
        <v>155</v>
      </c>
      <c r="EO105" s="15">
        <v>4</v>
      </c>
      <c r="EP105" s="15">
        <v>4</v>
      </c>
      <c r="EQ105" s="15">
        <v>3610</v>
      </c>
      <c r="ER105" s="15">
        <v>6</v>
      </c>
      <c r="ES105" s="15">
        <v>15</v>
      </c>
      <c r="ET105" s="15">
        <v>21</v>
      </c>
      <c r="EU105" s="15">
        <v>914</v>
      </c>
      <c r="EV105" s="15">
        <v>2671</v>
      </c>
      <c r="EW105" s="15">
        <v>3585</v>
      </c>
      <c r="EX105" s="15">
        <v>1</v>
      </c>
      <c r="EY105" s="15">
        <v>1</v>
      </c>
      <c r="EZ105" s="15">
        <v>3</v>
      </c>
      <c r="FA105" s="15">
        <v>23</v>
      </c>
      <c r="FB105" s="15">
        <v>26</v>
      </c>
      <c r="FC105" s="15">
        <v>7</v>
      </c>
      <c r="FD105" s="15">
        <v>5</v>
      </c>
      <c r="FE105" s="15">
        <v>12</v>
      </c>
      <c r="FF105" s="15">
        <v>14</v>
      </c>
      <c r="FG105" s="15">
        <v>51</v>
      </c>
      <c r="FH105" s="15">
        <v>65</v>
      </c>
      <c r="FI105" s="15">
        <v>2</v>
      </c>
      <c r="FJ105" s="15">
        <v>2</v>
      </c>
      <c r="FK105" s="15">
        <v>1</v>
      </c>
      <c r="FL105" s="15">
        <v>1</v>
      </c>
      <c r="FM105" s="15">
        <v>23</v>
      </c>
      <c r="FN105" s="15">
        <v>131</v>
      </c>
      <c r="FO105" s="15">
        <v>154</v>
      </c>
      <c r="FP105" s="15">
        <v>2</v>
      </c>
      <c r="FQ105" s="15">
        <v>2</v>
      </c>
      <c r="FR105" s="15">
        <v>3869</v>
      </c>
      <c r="FS105" s="15">
        <v>4</v>
      </c>
      <c r="FT105" s="15">
        <v>10</v>
      </c>
      <c r="FU105" s="15">
        <v>14</v>
      </c>
      <c r="FV105" s="15">
        <v>641</v>
      </c>
      <c r="FW105" s="15">
        <v>2203</v>
      </c>
      <c r="FX105" s="15">
        <v>2844</v>
      </c>
      <c r="FY105" s="15">
        <v>1</v>
      </c>
      <c r="FZ105" s="15">
        <v>1</v>
      </c>
      <c r="GA105" s="15">
        <v>3</v>
      </c>
      <c r="GB105" s="15">
        <v>22</v>
      </c>
      <c r="GC105" s="15">
        <v>25</v>
      </c>
      <c r="GD105" s="15">
        <v>6</v>
      </c>
      <c r="GE105" s="15">
        <v>10</v>
      </c>
      <c r="GF105" s="15">
        <v>16</v>
      </c>
      <c r="GG105" s="15">
        <v>15</v>
      </c>
      <c r="GH105" s="15">
        <v>58</v>
      </c>
      <c r="GI105" s="15">
        <v>73</v>
      </c>
      <c r="GJ105" s="15">
        <v>1</v>
      </c>
      <c r="GK105" s="15">
        <v>1</v>
      </c>
      <c r="GL105" s="15">
        <v>35</v>
      </c>
      <c r="GM105" s="15">
        <v>160</v>
      </c>
      <c r="GN105" s="15">
        <v>195</v>
      </c>
      <c r="GO105" s="15">
        <v>2</v>
      </c>
      <c r="GP105" s="15">
        <v>2</v>
      </c>
      <c r="GQ105" s="15">
        <v>3171</v>
      </c>
      <c r="GR105" s="15">
        <v>2</v>
      </c>
      <c r="GS105" s="15">
        <v>9</v>
      </c>
      <c r="GT105" s="15">
        <v>11</v>
      </c>
      <c r="GU105" s="15">
        <v>411</v>
      </c>
      <c r="GV105" s="15">
        <v>1765</v>
      </c>
      <c r="GW105" s="15">
        <v>2176</v>
      </c>
      <c r="GX105" s="15">
        <v>1</v>
      </c>
      <c r="GY105" s="15">
        <v>1</v>
      </c>
      <c r="GZ105" s="15">
        <v>1</v>
      </c>
      <c r="HA105" s="15">
        <v>21</v>
      </c>
      <c r="HB105" s="15">
        <v>22</v>
      </c>
      <c r="HC105" s="15">
        <v>3</v>
      </c>
      <c r="HD105" s="15">
        <v>8</v>
      </c>
      <c r="HE105" s="15">
        <v>11</v>
      </c>
      <c r="HF105" s="15">
        <v>1</v>
      </c>
      <c r="HG105" s="15">
        <v>1</v>
      </c>
      <c r="HH105" s="15">
        <v>8</v>
      </c>
      <c r="HI105" s="15">
        <v>41</v>
      </c>
      <c r="HJ105" s="15">
        <v>49</v>
      </c>
      <c r="HK105" s="15">
        <v>1</v>
      </c>
      <c r="HL105" s="15">
        <v>1</v>
      </c>
      <c r="HM105" s="15">
        <v>28</v>
      </c>
      <c r="HN105" s="15">
        <v>150</v>
      </c>
      <c r="HO105" s="15">
        <v>178</v>
      </c>
      <c r="HP105" s="15">
        <v>2450</v>
      </c>
      <c r="HQ105" s="15">
        <v>7</v>
      </c>
      <c r="HR105" s="15">
        <v>8</v>
      </c>
      <c r="HS105" s="15">
        <v>15</v>
      </c>
      <c r="HT105" s="15">
        <v>314</v>
      </c>
      <c r="HU105" s="15">
        <v>987</v>
      </c>
      <c r="HV105" s="15">
        <v>1301</v>
      </c>
      <c r="HW105" s="15">
        <v>4</v>
      </c>
      <c r="HX105" s="15">
        <v>14</v>
      </c>
      <c r="HY105" s="15">
        <v>18</v>
      </c>
      <c r="HZ105" s="15">
        <v>3</v>
      </c>
      <c r="IA105" s="15">
        <v>6</v>
      </c>
      <c r="IB105" s="15">
        <v>9</v>
      </c>
      <c r="IC105" s="15">
        <v>1</v>
      </c>
      <c r="ID105" s="15">
        <v>1</v>
      </c>
      <c r="IE105" s="15">
        <v>14</v>
      </c>
      <c r="IF105" s="15">
        <v>56</v>
      </c>
      <c r="IG105" s="15">
        <v>70</v>
      </c>
      <c r="IH105" s="15">
        <v>18</v>
      </c>
      <c r="II105" s="15">
        <v>133</v>
      </c>
      <c r="IJ105" s="15">
        <v>151</v>
      </c>
      <c r="IK105" s="15">
        <v>1</v>
      </c>
      <c r="IL105" s="15">
        <v>1</v>
      </c>
      <c r="IM105" s="15">
        <v>1566</v>
      </c>
      <c r="IN105" s="15">
        <v>10</v>
      </c>
      <c r="IO105" s="15">
        <v>9</v>
      </c>
      <c r="IP105" s="15">
        <v>19</v>
      </c>
      <c r="IQ105" s="15">
        <v>130</v>
      </c>
      <c r="IR105" s="15">
        <v>584</v>
      </c>
      <c r="IS105" s="15">
        <v>714</v>
      </c>
      <c r="IT105" s="15">
        <v>2</v>
      </c>
      <c r="IU105" s="15">
        <v>11</v>
      </c>
      <c r="IV105" s="15">
        <v>13</v>
      </c>
      <c r="IW105" s="15">
        <v>1</v>
      </c>
      <c r="IX105" s="15">
        <v>2</v>
      </c>
      <c r="IY105" s="15">
        <v>3</v>
      </c>
      <c r="IZ105" s="15">
        <v>5</v>
      </c>
      <c r="JA105" s="15">
        <v>8</v>
      </c>
      <c r="JB105" s="15">
        <v>13</v>
      </c>
      <c r="JC105" s="15">
        <v>1</v>
      </c>
      <c r="JD105" s="15">
        <v>1</v>
      </c>
      <c r="JE105" s="15">
        <v>9</v>
      </c>
      <c r="JF105" s="15">
        <v>25</v>
      </c>
      <c r="JG105" s="15">
        <v>34</v>
      </c>
      <c r="JH105" s="15">
        <v>9</v>
      </c>
      <c r="JI105" s="15">
        <v>71</v>
      </c>
      <c r="JJ105" s="15">
        <v>80</v>
      </c>
      <c r="JK105" s="15">
        <v>1</v>
      </c>
      <c r="JL105" s="15">
        <v>1</v>
      </c>
      <c r="JM105" s="15">
        <v>3</v>
      </c>
      <c r="JN105" s="15">
        <v>3</v>
      </c>
      <c r="JO105" s="15">
        <v>881</v>
      </c>
      <c r="JP105" s="15">
        <v>7</v>
      </c>
      <c r="JQ105" s="15">
        <v>11</v>
      </c>
      <c r="JR105" s="15">
        <v>18</v>
      </c>
      <c r="JS105" s="15">
        <v>110</v>
      </c>
      <c r="JT105" s="15">
        <v>454</v>
      </c>
      <c r="JU105" s="15">
        <v>564</v>
      </c>
      <c r="JV105" s="15">
        <v>2</v>
      </c>
      <c r="JW105" s="15">
        <v>2</v>
      </c>
      <c r="JX105" s="15">
        <v>20</v>
      </c>
      <c r="JY105" s="15">
        <v>20</v>
      </c>
      <c r="JZ105" s="15">
        <v>1</v>
      </c>
      <c r="KA105" s="15">
        <v>1</v>
      </c>
      <c r="KB105" s="15">
        <v>1</v>
      </c>
      <c r="KC105" s="15">
        <v>3</v>
      </c>
      <c r="KD105" s="15">
        <v>4</v>
      </c>
      <c r="KE105" s="15">
        <v>4</v>
      </c>
      <c r="KF105" s="15">
        <v>10</v>
      </c>
      <c r="KG105" s="15">
        <v>14</v>
      </c>
      <c r="KH105" s="15">
        <v>9</v>
      </c>
      <c r="KI105" s="15">
        <v>25</v>
      </c>
      <c r="KJ105" s="15">
        <v>34</v>
      </c>
      <c r="KK105" s="15">
        <v>2</v>
      </c>
      <c r="KL105" s="15">
        <v>2</v>
      </c>
      <c r="KM105" s="15">
        <v>4</v>
      </c>
      <c r="KN105" s="15">
        <v>4</v>
      </c>
      <c r="KO105" s="15">
        <v>11</v>
      </c>
      <c r="KP105" s="15">
        <v>50</v>
      </c>
      <c r="KQ105" s="15">
        <v>61</v>
      </c>
      <c r="KR105" s="15">
        <v>1</v>
      </c>
      <c r="KS105" s="15">
        <v>1</v>
      </c>
      <c r="KT105" s="15">
        <v>725</v>
      </c>
      <c r="KU105" s="15">
        <v>854</v>
      </c>
      <c r="KV105" s="15">
        <v>1009</v>
      </c>
      <c r="KW105" s="15">
        <v>1863</v>
      </c>
      <c r="KX105" s="15">
        <v>1671</v>
      </c>
      <c r="KY105" s="15">
        <v>6156</v>
      </c>
      <c r="KZ105" s="15">
        <v>7827</v>
      </c>
      <c r="LA105" s="15">
        <v>3</v>
      </c>
      <c r="LB105" s="15">
        <v>4</v>
      </c>
      <c r="LC105" s="15">
        <v>7</v>
      </c>
      <c r="LD105" s="15">
        <v>22</v>
      </c>
      <c r="LE105" s="15">
        <v>83</v>
      </c>
      <c r="LF105" s="15">
        <v>105</v>
      </c>
      <c r="LG105" s="15">
        <v>2</v>
      </c>
      <c r="LH105" s="15">
        <v>13</v>
      </c>
      <c r="LI105" s="15">
        <v>15</v>
      </c>
      <c r="LJ105" s="15">
        <v>1</v>
      </c>
      <c r="LK105" s="15">
        <v>2</v>
      </c>
      <c r="LL105" s="15">
        <v>3</v>
      </c>
      <c r="LM105" s="15">
        <v>1</v>
      </c>
      <c r="LN105" s="15">
        <v>57</v>
      </c>
      <c r="LO105" s="15">
        <v>58</v>
      </c>
      <c r="LP105" s="15">
        <v>239</v>
      </c>
      <c r="LQ105" s="15">
        <v>949</v>
      </c>
      <c r="LR105" s="15">
        <v>1188</v>
      </c>
      <c r="LS105" s="15">
        <v>10</v>
      </c>
      <c r="LT105" s="15">
        <v>11</v>
      </c>
      <c r="LU105" s="15">
        <v>21</v>
      </c>
      <c r="LV105" s="15">
        <v>6</v>
      </c>
      <c r="LW105" s="15">
        <v>16</v>
      </c>
      <c r="LX105" s="15">
        <v>22</v>
      </c>
      <c r="LY105" s="15">
        <v>90</v>
      </c>
      <c r="LZ105" s="15">
        <v>263</v>
      </c>
      <c r="MA105" s="15">
        <v>353</v>
      </c>
      <c r="MB105" s="15">
        <v>1</v>
      </c>
      <c r="MC105" s="15">
        <v>1</v>
      </c>
      <c r="MD105" s="15">
        <v>1</v>
      </c>
      <c r="ME105" s="15">
        <v>1</v>
      </c>
      <c r="MF105" s="15">
        <v>2</v>
      </c>
      <c r="MG105" s="15">
        <v>2</v>
      </c>
      <c r="MH105" s="15">
        <v>1</v>
      </c>
      <c r="MI105" s="15">
        <v>4</v>
      </c>
      <c r="MJ105" s="15">
        <v>5</v>
      </c>
      <c r="MK105" s="15">
        <v>18</v>
      </c>
      <c r="ML105" s="15">
        <v>37</v>
      </c>
      <c r="MM105" s="15">
        <v>55</v>
      </c>
      <c r="MN105" s="15">
        <v>123</v>
      </c>
      <c r="MO105" s="15">
        <v>431</v>
      </c>
      <c r="MP105" s="15">
        <v>554</v>
      </c>
      <c r="MQ105" s="15">
        <v>3</v>
      </c>
      <c r="MR105" s="15">
        <v>5</v>
      </c>
      <c r="MS105" s="15">
        <v>8</v>
      </c>
      <c r="MT105" s="15">
        <v>1</v>
      </c>
      <c r="MU105" s="15">
        <v>1</v>
      </c>
      <c r="MV105" s="15">
        <v>1</v>
      </c>
      <c r="MW105" s="15">
        <v>1</v>
      </c>
      <c r="MX105" s="15">
        <v>4</v>
      </c>
      <c r="MY105" s="15">
        <v>15</v>
      </c>
      <c r="MZ105" s="15">
        <v>19</v>
      </c>
      <c r="NA105" s="15">
        <v>12109</v>
      </c>
      <c r="NB105" s="15">
        <v>49315</v>
      </c>
    </row>
    <row r="106" spans="1:367" x14ac:dyDescent="0.3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  <c r="IV106" s="51"/>
      <c r="IW106" s="51"/>
      <c r="IX106" s="51"/>
      <c r="IY106" s="51"/>
      <c r="IZ106" s="51"/>
      <c r="JA106" s="51"/>
      <c r="JB106" s="51"/>
      <c r="JC106" s="51"/>
      <c r="JD106" s="51"/>
      <c r="JE106" s="51"/>
      <c r="JF106" s="51"/>
      <c r="JG106" s="51"/>
      <c r="JH106" s="51"/>
      <c r="JI106" s="51"/>
      <c r="JJ106" s="51"/>
      <c r="JK106" s="51"/>
      <c r="JL106" s="51"/>
      <c r="JM106" s="51"/>
      <c r="JN106" s="51"/>
      <c r="JO106" s="51"/>
      <c r="JP106" s="51"/>
      <c r="JQ106" s="51"/>
      <c r="JR106" s="51"/>
      <c r="JS106" s="51"/>
      <c r="JT106" s="51"/>
      <c r="JU106" s="51"/>
      <c r="JV106" s="51"/>
      <c r="JW106" s="51"/>
      <c r="JX106" s="51"/>
      <c r="JY106" s="51"/>
      <c r="JZ106" s="51"/>
      <c r="KA106" s="51"/>
      <c r="KB106" s="51"/>
      <c r="KC106" s="51"/>
      <c r="KD106" s="51"/>
      <c r="KE106" s="51"/>
      <c r="KF106" s="51"/>
      <c r="KG106" s="51"/>
      <c r="KH106" s="51"/>
      <c r="KI106" s="51"/>
      <c r="KJ106" s="51"/>
      <c r="KK106" s="51"/>
      <c r="KL106" s="51"/>
      <c r="KM106" s="51"/>
      <c r="KN106" s="51"/>
      <c r="KO106" s="51"/>
      <c r="KP106" s="51"/>
      <c r="KQ106" s="51"/>
      <c r="KR106" s="51"/>
      <c r="KS106" s="51"/>
      <c r="KT106" s="51"/>
      <c r="KU106" s="51"/>
      <c r="KV106" s="51"/>
      <c r="KW106" s="51"/>
      <c r="KX106" s="51"/>
      <c r="KY106" s="51"/>
      <c r="KZ106" s="51"/>
      <c r="LA106" s="51"/>
      <c r="LB106" s="51"/>
      <c r="LC106" s="51"/>
      <c r="LD106" s="51"/>
      <c r="LE106" s="51"/>
      <c r="LF106" s="51"/>
      <c r="LG106" s="51"/>
      <c r="LH106" s="51"/>
      <c r="LI106" s="51"/>
      <c r="LJ106" s="51"/>
      <c r="LK106" s="51"/>
      <c r="LL106" s="51"/>
      <c r="LM106" s="51"/>
      <c r="LN106" s="51"/>
      <c r="LO106" s="51"/>
      <c r="LP106" s="51"/>
      <c r="LQ106" s="51"/>
      <c r="LR106" s="51"/>
      <c r="LS106" s="51"/>
      <c r="LT106" s="51"/>
      <c r="LU106" s="51"/>
      <c r="LV106" s="51"/>
      <c r="LW106" s="51"/>
      <c r="LX106" s="51"/>
      <c r="LY106" s="51"/>
      <c r="LZ106" s="51"/>
      <c r="MA106" s="51"/>
      <c r="MB106" s="51"/>
      <c r="MC106" s="51"/>
      <c r="MD106" s="51"/>
      <c r="ME106" s="51"/>
      <c r="MF106" s="51"/>
      <c r="MG106" s="51"/>
      <c r="MH106" s="51"/>
      <c r="MI106" s="51"/>
      <c r="MJ106" s="51"/>
      <c r="MK106" s="51"/>
      <c r="ML106" s="51"/>
      <c r="MM106" s="51"/>
      <c r="MN106" s="51"/>
      <c r="MO106" s="51"/>
      <c r="MP106" s="51"/>
      <c r="MQ106" s="51"/>
      <c r="MR106" s="51"/>
      <c r="MS106" s="51"/>
      <c r="MT106" s="51"/>
      <c r="MU106" s="51"/>
      <c r="MV106" s="51"/>
      <c r="MW106" s="51"/>
      <c r="MX106" s="51"/>
      <c r="MY106" s="51"/>
      <c r="MZ106" s="51"/>
      <c r="NA106" s="51"/>
      <c r="NB106" s="51"/>
      <c r="NC106" s="1"/>
    </row>
  </sheetData>
  <mergeCells count="830">
    <mergeCell ref="A4:B4"/>
    <mergeCell ref="C4:N4"/>
    <mergeCell ref="O4:Y4"/>
    <mergeCell ref="Z4:AJ4"/>
    <mergeCell ref="AK4:AW4"/>
    <mergeCell ref="AX4:BO4"/>
    <mergeCell ref="HF4:IF4"/>
    <mergeCell ref="IG4:JK4"/>
    <mergeCell ref="JL4:KO4"/>
    <mergeCell ref="KP4:LY4"/>
    <mergeCell ref="D5:F5"/>
    <mergeCell ref="G5:I5"/>
    <mergeCell ref="J5:K5"/>
    <mergeCell ref="L5:N5"/>
    <mergeCell ref="P5:R5"/>
    <mergeCell ref="S5:T5"/>
    <mergeCell ref="BP4:CI4"/>
    <mergeCell ref="CJ4:DE4"/>
    <mergeCell ref="DF4:EC4"/>
    <mergeCell ref="ED4:FD4"/>
    <mergeCell ref="FE4:GE4"/>
    <mergeCell ref="GF4:HE4"/>
    <mergeCell ref="AL5:AM5"/>
    <mergeCell ref="AN5:AP5"/>
    <mergeCell ref="AQ5:AR5"/>
    <mergeCell ref="AS5:AT5"/>
    <mergeCell ref="AU5:AW5"/>
    <mergeCell ref="AY5:BA5"/>
    <mergeCell ref="U5:V5"/>
    <mergeCell ref="W5:Y5"/>
    <mergeCell ref="AA5:AB5"/>
    <mergeCell ref="AC5:AE5"/>
    <mergeCell ref="AF5:AG5"/>
    <mergeCell ref="AH5:AJ5"/>
    <mergeCell ref="BT5:BV5"/>
    <mergeCell ref="BW5:BY5"/>
    <mergeCell ref="BZ5:CB5"/>
    <mergeCell ref="CC5:CD5"/>
    <mergeCell ref="CE5:CG5"/>
    <mergeCell ref="CH5:CI5"/>
    <mergeCell ref="BB5:BD5"/>
    <mergeCell ref="BE5:BG5"/>
    <mergeCell ref="BH5:BJ5"/>
    <mergeCell ref="BK5:BM5"/>
    <mergeCell ref="BN5:BO5"/>
    <mergeCell ref="BQ5:BS5"/>
    <mergeCell ref="DA5:DC5"/>
    <mergeCell ref="DD5:DE5"/>
    <mergeCell ref="DG5:DI5"/>
    <mergeCell ref="DJ5:DL5"/>
    <mergeCell ref="DM5:DO5"/>
    <mergeCell ref="DP5:DR5"/>
    <mergeCell ref="CK5:CL5"/>
    <mergeCell ref="CM5:CO5"/>
    <mergeCell ref="CP5:CR5"/>
    <mergeCell ref="CS5:CU5"/>
    <mergeCell ref="CV5:CX5"/>
    <mergeCell ref="CY5:CZ5"/>
    <mergeCell ref="EK5:EL5"/>
    <mergeCell ref="EM5:EO5"/>
    <mergeCell ref="EP5:ER5"/>
    <mergeCell ref="ES5:EU5"/>
    <mergeCell ref="EV5:EX5"/>
    <mergeCell ref="EY5:FA5"/>
    <mergeCell ref="DS5:DU5"/>
    <mergeCell ref="DV5:DW5"/>
    <mergeCell ref="DX5:DZ5"/>
    <mergeCell ref="EA5:EC5"/>
    <mergeCell ref="EE5:EG5"/>
    <mergeCell ref="EH5:EJ5"/>
    <mergeCell ref="FT5:FV5"/>
    <mergeCell ref="FW5:FX5"/>
    <mergeCell ref="FY5:FZ5"/>
    <mergeCell ref="GA5:GC5"/>
    <mergeCell ref="GD5:GE5"/>
    <mergeCell ref="GG5:GI5"/>
    <mergeCell ref="FB5:FD5"/>
    <mergeCell ref="FF5:FH5"/>
    <mergeCell ref="FI5:FK5"/>
    <mergeCell ref="FL5:FM5"/>
    <mergeCell ref="FN5:FP5"/>
    <mergeCell ref="FQ5:FS5"/>
    <mergeCell ref="HA5:HC5"/>
    <mergeCell ref="HD5:HE5"/>
    <mergeCell ref="HG5:HI5"/>
    <mergeCell ref="HJ5:HL5"/>
    <mergeCell ref="HM5:HN5"/>
    <mergeCell ref="HO5:HQ5"/>
    <mergeCell ref="GJ5:GL5"/>
    <mergeCell ref="GM5:GO5"/>
    <mergeCell ref="GP5:GR5"/>
    <mergeCell ref="GS5:GU5"/>
    <mergeCell ref="GV5:GX5"/>
    <mergeCell ref="GY5:GZ5"/>
    <mergeCell ref="IH5:IJ5"/>
    <mergeCell ref="IK5:IM5"/>
    <mergeCell ref="IN5:IO5"/>
    <mergeCell ref="IP5:IR5"/>
    <mergeCell ref="IS5:IU5"/>
    <mergeCell ref="IV5:IW5"/>
    <mergeCell ref="HR5:HT5"/>
    <mergeCell ref="HU5:HW5"/>
    <mergeCell ref="HX5:HY5"/>
    <mergeCell ref="HZ5:IA5"/>
    <mergeCell ref="IB5:ID5"/>
    <mergeCell ref="IE5:IF5"/>
    <mergeCell ref="KQ5:KS5"/>
    <mergeCell ref="JM5:JO5"/>
    <mergeCell ref="JP5:JR5"/>
    <mergeCell ref="JS5:JT5"/>
    <mergeCell ref="JU5:JW5"/>
    <mergeCell ref="JX5:JZ5"/>
    <mergeCell ref="KA5:KC5"/>
    <mergeCell ref="IX5:IY5"/>
    <mergeCell ref="IZ5:JB5"/>
    <mergeCell ref="JC5:JD5"/>
    <mergeCell ref="JE5:JF5"/>
    <mergeCell ref="JG5:JI5"/>
    <mergeCell ref="JJ5:JK5"/>
    <mergeCell ref="A22:B22"/>
    <mergeCell ref="C22:N22"/>
    <mergeCell ref="O22:Z22"/>
    <mergeCell ref="AA22:AI22"/>
    <mergeCell ref="AJ22:AX22"/>
    <mergeCell ref="AY22:BP22"/>
    <mergeCell ref="A17:MA17"/>
    <mergeCell ref="LL5:LN5"/>
    <mergeCell ref="LO5:LP5"/>
    <mergeCell ref="LQ5:LS5"/>
    <mergeCell ref="LT5:LV5"/>
    <mergeCell ref="LW5:LY5"/>
    <mergeCell ref="B7:B15"/>
    <mergeCell ref="KT5:KV5"/>
    <mergeCell ref="KW5:KY5"/>
    <mergeCell ref="KZ5:LB5"/>
    <mergeCell ref="LC5:LE5"/>
    <mergeCell ref="LF5:LH5"/>
    <mergeCell ref="LI5:LK5"/>
    <mergeCell ref="KD5:KF5"/>
    <mergeCell ref="KG5:KH5"/>
    <mergeCell ref="KI5:KJ5"/>
    <mergeCell ref="KK5:KM5"/>
    <mergeCell ref="KN5:KO5"/>
    <mergeCell ref="GW22:HU22"/>
    <mergeCell ref="HV22:IW22"/>
    <mergeCell ref="IX22:KD22"/>
    <mergeCell ref="KE22:LN22"/>
    <mergeCell ref="D23:F23"/>
    <mergeCell ref="G23:I23"/>
    <mergeCell ref="J23:K23"/>
    <mergeCell ref="L23:N23"/>
    <mergeCell ref="P23:R23"/>
    <mergeCell ref="S23:U23"/>
    <mergeCell ref="BQ22:CJ22"/>
    <mergeCell ref="CK22:DD22"/>
    <mergeCell ref="DE22:EA22"/>
    <mergeCell ref="EB22:EY22"/>
    <mergeCell ref="EZ22:FX22"/>
    <mergeCell ref="FY22:GV22"/>
    <mergeCell ref="AM23:AO23"/>
    <mergeCell ref="AP23:AR23"/>
    <mergeCell ref="AS23:AU23"/>
    <mergeCell ref="AV23:AX23"/>
    <mergeCell ref="AZ23:BA23"/>
    <mergeCell ref="BB23:BD23"/>
    <mergeCell ref="V23:W23"/>
    <mergeCell ref="X23:Z23"/>
    <mergeCell ref="AB23:AD23"/>
    <mergeCell ref="AE23:AF23"/>
    <mergeCell ref="AG23:AI23"/>
    <mergeCell ref="AK23:AL23"/>
    <mergeCell ref="BW23:BY23"/>
    <mergeCell ref="BZ23:CB23"/>
    <mergeCell ref="CC23:CE23"/>
    <mergeCell ref="CF23:CH23"/>
    <mergeCell ref="CI23:CJ23"/>
    <mergeCell ref="CL23:CN23"/>
    <mergeCell ref="BE23:BG23"/>
    <mergeCell ref="BH23:BJ23"/>
    <mergeCell ref="BK23:BM23"/>
    <mergeCell ref="BN23:BP23"/>
    <mergeCell ref="BR23:BS23"/>
    <mergeCell ref="BT23:BV23"/>
    <mergeCell ref="DF23:DH23"/>
    <mergeCell ref="DI23:DK23"/>
    <mergeCell ref="DL23:DN23"/>
    <mergeCell ref="DO23:DQ23"/>
    <mergeCell ref="DR23:DT23"/>
    <mergeCell ref="DU23:DV23"/>
    <mergeCell ref="CO23:CQ23"/>
    <mergeCell ref="CR23:CT23"/>
    <mergeCell ref="CU23:CW23"/>
    <mergeCell ref="CX23:CY23"/>
    <mergeCell ref="CZ23:DB23"/>
    <mergeCell ref="DC23:DD23"/>
    <mergeCell ref="EO23:EQ23"/>
    <mergeCell ref="ER23:ET23"/>
    <mergeCell ref="EU23:EV23"/>
    <mergeCell ref="EW23:EY23"/>
    <mergeCell ref="FA23:FC23"/>
    <mergeCell ref="FD23:FF23"/>
    <mergeCell ref="DW23:DY23"/>
    <mergeCell ref="DZ23:EA23"/>
    <mergeCell ref="EC23:EE23"/>
    <mergeCell ref="EF23:EH23"/>
    <mergeCell ref="EI23:EK23"/>
    <mergeCell ref="EL23:EN23"/>
    <mergeCell ref="FW23:FX23"/>
    <mergeCell ref="FZ23:GB23"/>
    <mergeCell ref="GC23:GE23"/>
    <mergeCell ref="GF23:GH23"/>
    <mergeCell ref="GI23:GK23"/>
    <mergeCell ref="GL23:GN23"/>
    <mergeCell ref="FG23:FH23"/>
    <mergeCell ref="FI23:FK23"/>
    <mergeCell ref="FL23:FN23"/>
    <mergeCell ref="FO23:FQ23"/>
    <mergeCell ref="FR23:FS23"/>
    <mergeCell ref="FT23:FV23"/>
    <mergeCell ref="HF23:HH23"/>
    <mergeCell ref="HI23:HK23"/>
    <mergeCell ref="HL23:HN23"/>
    <mergeCell ref="HO23:HP23"/>
    <mergeCell ref="HQ23:HS23"/>
    <mergeCell ref="HT23:HU23"/>
    <mergeCell ref="GO23:GQ23"/>
    <mergeCell ref="GR23:GT23"/>
    <mergeCell ref="GU23:GV23"/>
    <mergeCell ref="GX23:GZ23"/>
    <mergeCell ref="HA23:HC23"/>
    <mergeCell ref="HD23:HE23"/>
    <mergeCell ref="IN23:IP23"/>
    <mergeCell ref="IQ23:IR23"/>
    <mergeCell ref="IS23:IU23"/>
    <mergeCell ref="IV23:IW23"/>
    <mergeCell ref="IY23:JA23"/>
    <mergeCell ref="JB23:JD23"/>
    <mergeCell ref="HW23:HY23"/>
    <mergeCell ref="HZ23:IB23"/>
    <mergeCell ref="IC23:IE23"/>
    <mergeCell ref="IF23:IH23"/>
    <mergeCell ref="II23:IK23"/>
    <mergeCell ref="IL23:IM23"/>
    <mergeCell ref="LD23:LF23"/>
    <mergeCell ref="LG23:LH23"/>
    <mergeCell ref="LI23:LK23"/>
    <mergeCell ref="LL23:LN23"/>
    <mergeCell ref="B25:B33"/>
    <mergeCell ref="A35:LP35"/>
    <mergeCell ref="KL23:KN23"/>
    <mergeCell ref="KO23:KQ23"/>
    <mergeCell ref="KR23:KT23"/>
    <mergeCell ref="KU23:KW23"/>
    <mergeCell ref="KX23:KZ23"/>
    <mergeCell ref="LA23:LC23"/>
    <mergeCell ref="JV23:JW23"/>
    <mergeCell ref="JX23:JY23"/>
    <mergeCell ref="JZ23:KB23"/>
    <mergeCell ref="KC23:KD23"/>
    <mergeCell ref="KF23:KH23"/>
    <mergeCell ref="KI23:KK23"/>
    <mergeCell ref="JE23:JF23"/>
    <mergeCell ref="JG23:JI23"/>
    <mergeCell ref="JJ23:JL23"/>
    <mergeCell ref="JM23:JO23"/>
    <mergeCell ref="JP23:JR23"/>
    <mergeCell ref="JS23:JU23"/>
    <mergeCell ref="AW41:AY41"/>
    <mergeCell ref="BA41:BC41"/>
    <mergeCell ref="D41:F41"/>
    <mergeCell ref="G41:I41"/>
    <mergeCell ref="AZ40:BQ40"/>
    <mergeCell ref="BR40:CL40"/>
    <mergeCell ref="CM40:DF40"/>
    <mergeCell ref="DG40:DZ40"/>
    <mergeCell ref="A40:B40"/>
    <mergeCell ref="C40:O40"/>
    <mergeCell ref="P40:X40"/>
    <mergeCell ref="Y40:AJ40"/>
    <mergeCell ref="AK40:AY40"/>
    <mergeCell ref="CN41:CP41"/>
    <mergeCell ref="CQ41:CS41"/>
    <mergeCell ref="CT41:CV41"/>
    <mergeCell ref="CW41:CY41"/>
    <mergeCell ref="CG41:CI41"/>
    <mergeCell ref="CJ41:CL41"/>
    <mergeCell ref="BD41:BF41"/>
    <mergeCell ref="BG41:BI41"/>
    <mergeCell ref="BJ41:BL41"/>
    <mergeCell ref="BM41:BO41"/>
    <mergeCell ref="FA41:FC41"/>
    <mergeCell ref="FD41:FF41"/>
    <mergeCell ref="EX41:EY41"/>
    <mergeCell ref="DV41:DX41"/>
    <mergeCell ref="DY41:DZ41"/>
    <mergeCell ref="EB41:EC41"/>
    <mergeCell ref="ED41:EF41"/>
    <mergeCell ref="DQ41:DS41"/>
    <mergeCell ref="DT41:DU41"/>
    <mergeCell ref="GV41:GX41"/>
    <mergeCell ref="GC41:GE41"/>
    <mergeCell ref="GF41:GH41"/>
    <mergeCell ref="FV41:FX41"/>
    <mergeCell ref="FY41:GA41"/>
    <mergeCell ref="GI41:GJ41"/>
    <mergeCell ref="GK41:GM41"/>
    <mergeCell ref="FG41:FH41"/>
    <mergeCell ref="FI41:FK41"/>
    <mergeCell ref="FL41:FN41"/>
    <mergeCell ref="FO41:FQ41"/>
    <mergeCell ref="FR41:FS41"/>
    <mergeCell ref="FT41:FU41"/>
    <mergeCell ref="B43:B51"/>
    <mergeCell ref="AL41:AM41"/>
    <mergeCell ref="AN41:AP41"/>
    <mergeCell ref="AQ41:AS41"/>
    <mergeCell ref="AT41:AV41"/>
    <mergeCell ref="KK41:KM41"/>
    <mergeCell ref="KN41:KO41"/>
    <mergeCell ref="KQ41:KS41"/>
    <mergeCell ref="KT41:KV41"/>
    <mergeCell ref="JZ41:KB41"/>
    <mergeCell ref="KF41:KH41"/>
    <mergeCell ref="JT41:JV41"/>
    <mergeCell ref="JW41:JY41"/>
    <mergeCell ref="KC41:KE41"/>
    <mergeCell ref="KI41:KJ41"/>
    <mergeCell ref="JE41:JF41"/>
    <mergeCell ref="JG41:JI41"/>
    <mergeCell ref="IL41:IN41"/>
    <mergeCell ref="IO41:IQ41"/>
    <mergeCell ref="IR41:IT41"/>
    <mergeCell ref="IU41:IV41"/>
    <mergeCell ref="HZ41:IB41"/>
    <mergeCell ref="IF41:IH41"/>
    <mergeCell ref="II41:IK41"/>
    <mergeCell ref="KP40:LY40"/>
    <mergeCell ref="J41:L41"/>
    <mergeCell ref="M41:O41"/>
    <mergeCell ref="Q41:S41"/>
    <mergeCell ref="T41:U41"/>
    <mergeCell ref="V41:X41"/>
    <mergeCell ref="Z41:AB41"/>
    <mergeCell ref="AC41:AE41"/>
    <mergeCell ref="AF41:AG41"/>
    <mergeCell ref="AH41:AJ41"/>
    <mergeCell ref="EA40:EY40"/>
    <mergeCell ref="EZ40:GA40"/>
    <mergeCell ref="GB40:GZ40"/>
    <mergeCell ref="HA40:ID40"/>
    <mergeCell ref="IE40:JI40"/>
    <mergeCell ref="JJ40:KO40"/>
    <mergeCell ref="HV41:HW41"/>
    <mergeCell ref="HX41:HY41"/>
    <mergeCell ref="IC41:ID41"/>
    <mergeCell ref="HQ41:HS41"/>
    <mergeCell ref="HT41:HU41"/>
    <mergeCell ref="GN41:GP41"/>
    <mergeCell ref="GQ41:GS41"/>
    <mergeCell ref="GT41:GU41"/>
    <mergeCell ref="LU41:LW41"/>
    <mergeCell ref="LX41:LY41"/>
    <mergeCell ref="A53:MA53"/>
    <mergeCell ref="KW41:KY41"/>
    <mergeCell ref="KZ41:LA41"/>
    <mergeCell ref="LB41:LD41"/>
    <mergeCell ref="LE41:LG41"/>
    <mergeCell ref="LH41:LJ41"/>
    <mergeCell ref="LK41:LL41"/>
    <mergeCell ref="IW41:IY41"/>
    <mergeCell ref="IZ41:JB41"/>
    <mergeCell ref="JC41:JD41"/>
    <mergeCell ref="JK41:JM41"/>
    <mergeCell ref="JN41:JP41"/>
    <mergeCell ref="JQ41:JS41"/>
    <mergeCell ref="GY41:GZ41"/>
    <mergeCell ref="HB41:HD41"/>
    <mergeCell ref="HE41:HG41"/>
    <mergeCell ref="HH41:HJ41"/>
    <mergeCell ref="HK41:HM41"/>
    <mergeCell ref="HN41:HP41"/>
    <mergeCell ref="EG41:EI41"/>
    <mergeCell ref="EJ41:EL41"/>
    <mergeCell ref="EM41:EO41"/>
    <mergeCell ref="A57:B57"/>
    <mergeCell ref="C57:L57"/>
    <mergeCell ref="M57:X57"/>
    <mergeCell ref="Y57:AL57"/>
    <mergeCell ref="AM57:AY57"/>
    <mergeCell ref="AZ57:BS57"/>
    <mergeCell ref="LM41:LO41"/>
    <mergeCell ref="LP41:LQ41"/>
    <mergeCell ref="LR41:LT41"/>
    <mergeCell ref="EP41:ER41"/>
    <mergeCell ref="ES41:ET41"/>
    <mergeCell ref="EU41:EW41"/>
    <mergeCell ref="CZ41:DA41"/>
    <mergeCell ref="DB41:DD41"/>
    <mergeCell ref="DE41:DF41"/>
    <mergeCell ref="DH41:DJ41"/>
    <mergeCell ref="DK41:DM41"/>
    <mergeCell ref="DN41:DP41"/>
    <mergeCell ref="BP41:BQ41"/>
    <mergeCell ref="BS41:BU41"/>
    <mergeCell ref="BV41:BX41"/>
    <mergeCell ref="BY41:CA41"/>
    <mergeCell ref="CB41:CD41"/>
    <mergeCell ref="CE41:CF41"/>
    <mergeCell ref="HG57:IF57"/>
    <mergeCell ref="IG57:JL57"/>
    <mergeCell ref="JM57:KU57"/>
    <mergeCell ref="D58:F58"/>
    <mergeCell ref="G58:I58"/>
    <mergeCell ref="J58:L58"/>
    <mergeCell ref="N58:P58"/>
    <mergeCell ref="Q58:S58"/>
    <mergeCell ref="T58:U58"/>
    <mergeCell ref="BT57:CO57"/>
    <mergeCell ref="CP57:DL57"/>
    <mergeCell ref="DM57:EJ57"/>
    <mergeCell ref="EK57:FE57"/>
    <mergeCell ref="FF57:GD57"/>
    <mergeCell ref="GE57:HF57"/>
    <mergeCell ref="AN58:AP58"/>
    <mergeCell ref="AQ58:AS58"/>
    <mergeCell ref="AT58:AV58"/>
    <mergeCell ref="AW58:AY58"/>
    <mergeCell ref="BA58:BB58"/>
    <mergeCell ref="BC58:BE58"/>
    <mergeCell ref="V58:X58"/>
    <mergeCell ref="Z58:AB58"/>
    <mergeCell ref="AC58:AE58"/>
    <mergeCell ref="AF58:AG58"/>
    <mergeCell ref="AH58:AI58"/>
    <mergeCell ref="AJ58:AL58"/>
    <mergeCell ref="BW58:BY58"/>
    <mergeCell ref="BZ58:CB58"/>
    <mergeCell ref="CC58:CE58"/>
    <mergeCell ref="CF58:CH58"/>
    <mergeCell ref="CI58:CJ58"/>
    <mergeCell ref="CK58:CM58"/>
    <mergeCell ref="BF58:BH58"/>
    <mergeCell ref="BI58:BK58"/>
    <mergeCell ref="BL58:BM58"/>
    <mergeCell ref="BN58:BP58"/>
    <mergeCell ref="BQ58:BS58"/>
    <mergeCell ref="BU58:BV58"/>
    <mergeCell ref="DE58:DF58"/>
    <mergeCell ref="DG58:DI58"/>
    <mergeCell ref="DJ58:DL58"/>
    <mergeCell ref="DN58:DP58"/>
    <mergeCell ref="DQ58:DS58"/>
    <mergeCell ref="DT58:DV58"/>
    <mergeCell ref="CN58:CO58"/>
    <mergeCell ref="CQ58:CR58"/>
    <mergeCell ref="CS58:CU58"/>
    <mergeCell ref="CV58:CX58"/>
    <mergeCell ref="CY58:DA58"/>
    <mergeCell ref="DB58:DD58"/>
    <mergeCell ref="EO58:EQ58"/>
    <mergeCell ref="ER58:ET58"/>
    <mergeCell ref="EU58:EW58"/>
    <mergeCell ref="EX58:EZ58"/>
    <mergeCell ref="FA58:FC58"/>
    <mergeCell ref="FD58:FE58"/>
    <mergeCell ref="DW58:DY58"/>
    <mergeCell ref="DZ58:EB58"/>
    <mergeCell ref="EC58:ED58"/>
    <mergeCell ref="EE58:EG58"/>
    <mergeCell ref="EH58:EJ58"/>
    <mergeCell ref="EL58:EN58"/>
    <mergeCell ref="FY58:GA58"/>
    <mergeCell ref="GB58:GD58"/>
    <mergeCell ref="GF58:GH58"/>
    <mergeCell ref="GI58:GK58"/>
    <mergeCell ref="GL58:GN58"/>
    <mergeCell ref="GO58:GQ58"/>
    <mergeCell ref="FG58:FI58"/>
    <mergeCell ref="FJ58:FL58"/>
    <mergeCell ref="FM58:FO58"/>
    <mergeCell ref="FP58:FR58"/>
    <mergeCell ref="FS58:FU58"/>
    <mergeCell ref="FV58:FX58"/>
    <mergeCell ref="HH58:HJ58"/>
    <mergeCell ref="HK58:HM58"/>
    <mergeCell ref="HN58:HO58"/>
    <mergeCell ref="HP58:HR58"/>
    <mergeCell ref="HS58:HU58"/>
    <mergeCell ref="HV58:HX58"/>
    <mergeCell ref="GR58:GT58"/>
    <mergeCell ref="GU58:GW58"/>
    <mergeCell ref="GX58:GY58"/>
    <mergeCell ref="GZ58:HA58"/>
    <mergeCell ref="HB58:HD58"/>
    <mergeCell ref="HE58:HF58"/>
    <mergeCell ref="IQ58:IR58"/>
    <mergeCell ref="IS58:IT58"/>
    <mergeCell ref="IU58:IV58"/>
    <mergeCell ref="IW58:IY58"/>
    <mergeCell ref="IZ58:JB58"/>
    <mergeCell ref="JC58:JE58"/>
    <mergeCell ref="HY58:HZ58"/>
    <mergeCell ref="IA58:IC58"/>
    <mergeCell ref="ID58:IF58"/>
    <mergeCell ref="IH58:IJ58"/>
    <mergeCell ref="IK58:IM58"/>
    <mergeCell ref="IN58:IP58"/>
    <mergeCell ref="KF58:KH58"/>
    <mergeCell ref="KI58:KK58"/>
    <mergeCell ref="KL58:KM58"/>
    <mergeCell ref="JF58:JG58"/>
    <mergeCell ref="JH58:JJ58"/>
    <mergeCell ref="JK58:JL58"/>
    <mergeCell ref="JN58:JP58"/>
    <mergeCell ref="JQ58:JS58"/>
    <mergeCell ref="JT58:JV58"/>
    <mergeCell ref="LW58:LY58"/>
    <mergeCell ref="LZ76:MB76"/>
    <mergeCell ref="MC76:ME76"/>
    <mergeCell ref="MF76:MH76"/>
    <mergeCell ref="B60:B68"/>
    <mergeCell ref="A75:B75"/>
    <mergeCell ref="C75:K75"/>
    <mergeCell ref="L75:Y75"/>
    <mergeCell ref="Z75:AK75"/>
    <mergeCell ref="LF58:LH58"/>
    <mergeCell ref="LI58:LK58"/>
    <mergeCell ref="LL58:LN58"/>
    <mergeCell ref="LO58:LQ58"/>
    <mergeCell ref="LR58:LS58"/>
    <mergeCell ref="LT58:LV58"/>
    <mergeCell ref="KN58:KP58"/>
    <mergeCell ref="KQ58:KS58"/>
    <mergeCell ref="KT58:KU58"/>
    <mergeCell ref="KW58:KY58"/>
    <mergeCell ref="KZ58:LB58"/>
    <mergeCell ref="LC58:LE58"/>
    <mergeCell ref="JW58:JY58"/>
    <mergeCell ref="JZ58:KB58"/>
    <mergeCell ref="KC58:KE58"/>
    <mergeCell ref="IP75:KC75"/>
    <mergeCell ref="KD75:LH75"/>
    <mergeCell ref="LI75:NB75"/>
    <mergeCell ref="AL75:AZ75"/>
    <mergeCell ref="BA75:BO75"/>
    <mergeCell ref="BP75:CL75"/>
    <mergeCell ref="CM75:DH75"/>
    <mergeCell ref="DI75:EE75"/>
    <mergeCell ref="EF75:FG75"/>
    <mergeCell ref="D76:E76"/>
    <mergeCell ref="F76:H76"/>
    <mergeCell ref="I76:K76"/>
    <mergeCell ref="M76:O76"/>
    <mergeCell ref="P76:R76"/>
    <mergeCell ref="S76:T76"/>
    <mergeCell ref="FH75:GJ75"/>
    <mergeCell ref="GK75:HL75"/>
    <mergeCell ref="HM75:IO75"/>
    <mergeCell ref="AM76:AN76"/>
    <mergeCell ref="AO76:AQ76"/>
    <mergeCell ref="AR76:AT76"/>
    <mergeCell ref="AU76:AW76"/>
    <mergeCell ref="AX76:AZ76"/>
    <mergeCell ref="BB76:BD76"/>
    <mergeCell ref="U76:V76"/>
    <mergeCell ref="W76:Y76"/>
    <mergeCell ref="AA76:AB76"/>
    <mergeCell ref="AC76:AE76"/>
    <mergeCell ref="AF76:AH76"/>
    <mergeCell ref="AI76:AK76"/>
    <mergeCell ref="BW76:BY76"/>
    <mergeCell ref="BZ76:CB76"/>
    <mergeCell ref="CC76:CE76"/>
    <mergeCell ref="CF76:CG76"/>
    <mergeCell ref="CH76:CJ76"/>
    <mergeCell ref="CK76:CL76"/>
    <mergeCell ref="BE76:BF76"/>
    <mergeCell ref="BG76:BI76"/>
    <mergeCell ref="BJ76:BL76"/>
    <mergeCell ref="BM76:BO76"/>
    <mergeCell ref="BQ76:BS76"/>
    <mergeCell ref="BT76:BV76"/>
    <mergeCell ref="DF76:DH76"/>
    <mergeCell ref="DJ76:DL76"/>
    <mergeCell ref="DM76:DO76"/>
    <mergeCell ref="DP76:DR76"/>
    <mergeCell ref="DS76:DU76"/>
    <mergeCell ref="DV76:DX76"/>
    <mergeCell ref="CN76:CP76"/>
    <mergeCell ref="CQ76:CS76"/>
    <mergeCell ref="CT76:CV76"/>
    <mergeCell ref="CW76:CY76"/>
    <mergeCell ref="CZ76:DB76"/>
    <mergeCell ref="DC76:DE76"/>
    <mergeCell ref="EP76:ER76"/>
    <mergeCell ref="ES76:EU76"/>
    <mergeCell ref="EV76:EX76"/>
    <mergeCell ref="EY76:EZ76"/>
    <mergeCell ref="FA76:FB76"/>
    <mergeCell ref="FC76:FE76"/>
    <mergeCell ref="DY76:DZ76"/>
    <mergeCell ref="EA76:EC76"/>
    <mergeCell ref="ED76:EE76"/>
    <mergeCell ref="EG76:EI76"/>
    <mergeCell ref="EJ76:EL76"/>
    <mergeCell ref="EM76:EO76"/>
    <mergeCell ref="FX76:FZ76"/>
    <mergeCell ref="GA76:GB76"/>
    <mergeCell ref="GC76:GD76"/>
    <mergeCell ref="GE76:GG76"/>
    <mergeCell ref="GH76:GJ76"/>
    <mergeCell ref="GL76:GN76"/>
    <mergeCell ref="FF76:FG76"/>
    <mergeCell ref="FI76:FK76"/>
    <mergeCell ref="FL76:FN76"/>
    <mergeCell ref="FO76:FQ76"/>
    <mergeCell ref="FR76:FT76"/>
    <mergeCell ref="FU76:FW76"/>
    <mergeCell ref="HG76:HI76"/>
    <mergeCell ref="HJ76:HL76"/>
    <mergeCell ref="HN76:HP76"/>
    <mergeCell ref="HQ76:HS76"/>
    <mergeCell ref="HT76:HV76"/>
    <mergeCell ref="HW76:HY76"/>
    <mergeCell ref="GO76:GQ76"/>
    <mergeCell ref="GR76:GT76"/>
    <mergeCell ref="GU76:GW76"/>
    <mergeCell ref="GX76:GZ76"/>
    <mergeCell ref="HA76:HC76"/>
    <mergeCell ref="HD76:HF76"/>
    <mergeCell ref="IQ76:IS76"/>
    <mergeCell ref="IT76:IV76"/>
    <mergeCell ref="IW76:IX76"/>
    <mergeCell ref="IY76:IZ76"/>
    <mergeCell ref="JA76:JB76"/>
    <mergeCell ref="JC76:JE76"/>
    <mergeCell ref="HZ76:IB76"/>
    <mergeCell ref="IC76:IE76"/>
    <mergeCell ref="IF76:IG76"/>
    <mergeCell ref="IH76:II76"/>
    <mergeCell ref="IJ76:IL76"/>
    <mergeCell ref="IM76:IO76"/>
    <mergeCell ref="JT76:JU76"/>
    <mergeCell ref="JV76:JX76"/>
    <mergeCell ref="JY76:KA76"/>
    <mergeCell ref="KB76:KC76"/>
    <mergeCell ref="KE76:KG76"/>
    <mergeCell ref="KH76:KJ76"/>
    <mergeCell ref="JF76:JG76"/>
    <mergeCell ref="JH76:JJ76"/>
    <mergeCell ref="JK76:JL76"/>
    <mergeCell ref="JM76:JN76"/>
    <mergeCell ref="JO76:JQ76"/>
    <mergeCell ref="JR76:JS76"/>
    <mergeCell ref="KZ76:LA76"/>
    <mergeCell ref="LB76:LC76"/>
    <mergeCell ref="LD76:LF76"/>
    <mergeCell ref="LG76:LH76"/>
    <mergeCell ref="LJ76:LL76"/>
    <mergeCell ref="LM76:LO76"/>
    <mergeCell ref="KK76:KL76"/>
    <mergeCell ref="KM76:KO76"/>
    <mergeCell ref="KP76:KQ76"/>
    <mergeCell ref="KR76:KS76"/>
    <mergeCell ref="KT76:KV76"/>
    <mergeCell ref="KW76:KY76"/>
    <mergeCell ref="MO76:MP76"/>
    <mergeCell ref="MQ76:MR76"/>
    <mergeCell ref="MS76:MU76"/>
    <mergeCell ref="MV76:MX76"/>
    <mergeCell ref="MY76:MZ76"/>
    <mergeCell ref="NA76:NB76"/>
    <mergeCell ref="LP76:LQ76"/>
    <mergeCell ref="LR76:LT76"/>
    <mergeCell ref="LU76:LW76"/>
    <mergeCell ref="LX76:LY76"/>
    <mergeCell ref="MI76:MK76"/>
    <mergeCell ref="ML76:MN76"/>
    <mergeCell ref="B78:B86"/>
    <mergeCell ref="A88:ND88"/>
    <mergeCell ref="A93:B93"/>
    <mergeCell ref="C93:N93"/>
    <mergeCell ref="O93:AC93"/>
    <mergeCell ref="AD93:AP93"/>
    <mergeCell ref="AQ93:BE93"/>
    <mergeCell ref="BF93:BU93"/>
    <mergeCell ref="BV93:CP93"/>
    <mergeCell ref="CQ93:DP93"/>
    <mergeCell ref="AA94:AC94"/>
    <mergeCell ref="AE94:AG94"/>
    <mergeCell ref="AH94:AJ94"/>
    <mergeCell ref="AK94:AM94"/>
    <mergeCell ref="AN94:AP94"/>
    <mergeCell ref="AR94:AT94"/>
    <mergeCell ref="JO93:KS93"/>
    <mergeCell ref="KT93:MZ93"/>
    <mergeCell ref="D94:F94"/>
    <mergeCell ref="G94:I94"/>
    <mergeCell ref="J94:K94"/>
    <mergeCell ref="L94:N94"/>
    <mergeCell ref="P94:R94"/>
    <mergeCell ref="S94:U94"/>
    <mergeCell ref="V94:W94"/>
    <mergeCell ref="X94:Z94"/>
    <mergeCell ref="DQ93:EP93"/>
    <mergeCell ref="EQ93:FQ93"/>
    <mergeCell ref="FR93:GP93"/>
    <mergeCell ref="GQ93:HO93"/>
    <mergeCell ref="HP93:IL93"/>
    <mergeCell ref="IM93:JN93"/>
    <mergeCell ref="BM94:BO94"/>
    <mergeCell ref="BP94:BR94"/>
    <mergeCell ref="BS94:BU94"/>
    <mergeCell ref="BW94:BY94"/>
    <mergeCell ref="BZ94:CB94"/>
    <mergeCell ref="CC94:CE94"/>
    <mergeCell ref="AU94:AW94"/>
    <mergeCell ref="AX94:AY94"/>
    <mergeCell ref="AZ94:BB94"/>
    <mergeCell ref="BC94:BE94"/>
    <mergeCell ref="BG94:BI94"/>
    <mergeCell ref="BJ94:BL94"/>
    <mergeCell ref="CX94:CZ94"/>
    <mergeCell ref="DA94:DC94"/>
    <mergeCell ref="DD94:DF94"/>
    <mergeCell ref="DG94:DH94"/>
    <mergeCell ref="DI94:DJ94"/>
    <mergeCell ref="DK94:DM94"/>
    <mergeCell ref="CF94:CH94"/>
    <mergeCell ref="CI94:CK94"/>
    <mergeCell ref="CL94:CN94"/>
    <mergeCell ref="CO94:CP94"/>
    <mergeCell ref="CR94:CT94"/>
    <mergeCell ref="CU94:CW94"/>
    <mergeCell ref="EE94:EG94"/>
    <mergeCell ref="EH94:EI94"/>
    <mergeCell ref="EJ94:EK94"/>
    <mergeCell ref="EL94:EN94"/>
    <mergeCell ref="EO94:EP94"/>
    <mergeCell ref="ER94:ET94"/>
    <mergeCell ref="DN94:DP94"/>
    <mergeCell ref="DR94:DT94"/>
    <mergeCell ref="DU94:DW94"/>
    <mergeCell ref="DX94:DY94"/>
    <mergeCell ref="DZ94:EA94"/>
    <mergeCell ref="EB94:ED94"/>
    <mergeCell ref="FK94:FL94"/>
    <mergeCell ref="FM94:FO94"/>
    <mergeCell ref="FP94:FQ94"/>
    <mergeCell ref="FS94:FU94"/>
    <mergeCell ref="FV94:FX94"/>
    <mergeCell ref="FY94:FZ94"/>
    <mergeCell ref="EU94:EW94"/>
    <mergeCell ref="EX94:EY94"/>
    <mergeCell ref="EZ94:FB94"/>
    <mergeCell ref="FC94:FE94"/>
    <mergeCell ref="FF94:FH94"/>
    <mergeCell ref="FI94:FJ94"/>
    <mergeCell ref="GR94:GT94"/>
    <mergeCell ref="GU94:GW94"/>
    <mergeCell ref="GX94:GY94"/>
    <mergeCell ref="GZ94:HB94"/>
    <mergeCell ref="HC94:HE94"/>
    <mergeCell ref="HF94:HG94"/>
    <mergeCell ref="GA94:GC94"/>
    <mergeCell ref="GD94:GF94"/>
    <mergeCell ref="GG94:GI94"/>
    <mergeCell ref="GJ94:GK94"/>
    <mergeCell ref="GL94:GN94"/>
    <mergeCell ref="GO94:GP94"/>
    <mergeCell ref="HZ94:IB94"/>
    <mergeCell ref="IC94:ID94"/>
    <mergeCell ref="IE94:IG94"/>
    <mergeCell ref="IH94:IJ94"/>
    <mergeCell ref="IK94:IL94"/>
    <mergeCell ref="IN94:IP94"/>
    <mergeCell ref="HH94:HJ94"/>
    <mergeCell ref="HK94:HL94"/>
    <mergeCell ref="HM94:HO94"/>
    <mergeCell ref="HQ94:HS94"/>
    <mergeCell ref="HT94:HV94"/>
    <mergeCell ref="HW94:HY94"/>
    <mergeCell ref="JH94:JJ94"/>
    <mergeCell ref="JK94:JL94"/>
    <mergeCell ref="JM94:JN94"/>
    <mergeCell ref="JP94:JR94"/>
    <mergeCell ref="JS94:JU94"/>
    <mergeCell ref="JV94:JW94"/>
    <mergeCell ref="IQ94:IS94"/>
    <mergeCell ref="IT94:IV94"/>
    <mergeCell ref="IW94:IY94"/>
    <mergeCell ref="IZ94:JB94"/>
    <mergeCell ref="JC94:JD94"/>
    <mergeCell ref="JE94:JG94"/>
    <mergeCell ref="KM94:KN94"/>
    <mergeCell ref="KO94:KQ94"/>
    <mergeCell ref="KR94:KS94"/>
    <mergeCell ref="KU94:KW94"/>
    <mergeCell ref="KX94:KZ94"/>
    <mergeCell ref="LA94:LC94"/>
    <mergeCell ref="JX94:JY94"/>
    <mergeCell ref="JZ94:KA94"/>
    <mergeCell ref="KB94:KD94"/>
    <mergeCell ref="KE94:KG94"/>
    <mergeCell ref="KH94:KJ94"/>
    <mergeCell ref="KK94:KL94"/>
    <mergeCell ref="B96:B104"/>
    <mergeCell ref="A106:NB106"/>
    <mergeCell ref="KV57:MH57"/>
    <mergeCell ref="LZ58:MB58"/>
    <mergeCell ref="MC58:ME58"/>
    <mergeCell ref="MF58:MH58"/>
    <mergeCell ref="MK94:MM94"/>
    <mergeCell ref="MN94:MP94"/>
    <mergeCell ref="MQ94:MS94"/>
    <mergeCell ref="MT94:MU94"/>
    <mergeCell ref="MV94:MW94"/>
    <mergeCell ref="MX94:MZ94"/>
    <mergeCell ref="LV94:LX94"/>
    <mergeCell ref="LY94:MA94"/>
    <mergeCell ref="MB94:MC94"/>
    <mergeCell ref="MD94:ME94"/>
    <mergeCell ref="MF94:MG94"/>
    <mergeCell ref="MH94:MJ94"/>
    <mergeCell ref="LD94:LF94"/>
    <mergeCell ref="LG94:LI94"/>
    <mergeCell ref="LJ94:LL94"/>
    <mergeCell ref="LM94:LO94"/>
    <mergeCell ref="LP94:LR94"/>
    <mergeCell ref="LS94:LU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0"/>
  <sheetViews>
    <sheetView view="pageBreakPreview" topLeftCell="A25" zoomScale="60" zoomScaleNormal="100" workbookViewId="0">
      <selection activeCell="I10" sqref="I10"/>
    </sheetView>
  </sheetViews>
  <sheetFormatPr baseColWidth="10" defaultRowHeight="14.4" x14ac:dyDescent="0.3"/>
  <cols>
    <col min="1" max="1" width="28" customWidth="1"/>
    <col min="2" max="11" width="11" bestFit="1" customWidth="1"/>
    <col min="12" max="12" width="12.21875" bestFit="1" customWidth="1"/>
    <col min="13" max="13" width="21.6640625" customWidth="1"/>
    <col min="14" max="14" width="21.5546875" customWidth="1"/>
    <col min="15" max="19" width="11" bestFit="1" customWidth="1"/>
    <col min="20" max="21" width="21.6640625" customWidth="1"/>
  </cols>
  <sheetData>
    <row r="1" spans="1:21" ht="21" x14ac:dyDescent="0.4">
      <c r="A1" s="32" t="s">
        <v>125</v>
      </c>
    </row>
    <row r="2" spans="1:21" ht="21" x14ac:dyDescent="0.3">
      <c r="A2" s="34" t="s">
        <v>126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5.6" x14ac:dyDescent="0.3">
      <c r="A3" s="19"/>
      <c r="B3" s="23" t="s">
        <v>0</v>
      </c>
      <c r="C3" s="23" t="s">
        <v>43</v>
      </c>
      <c r="D3" s="23" t="s">
        <v>57</v>
      </c>
      <c r="E3" s="23" t="s">
        <v>45</v>
      </c>
      <c r="F3" s="23" t="s">
        <v>47</v>
      </c>
      <c r="G3" s="23" t="s">
        <v>51</v>
      </c>
      <c r="H3" s="23" t="s">
        <v>58</v>
      </c>
      <c r="I3" s="23" t="s">
        <v>59</v>
      </c>
      <c r="J3" s="23" t="s">
        <v>60</v>
      </c>
      <c r="K3" s="23" t="s">
        <v>61</v>
      </c>
      <c r="L3" s="23" t="s">
        <v>62</v>
      </c>
      <c r="M3" s="23" t="s">
        <v>70</v>
      </c>
      <c r="N3" s="23" t="s">
        <v>69</v>
      </c>
      <c r="O3" s="23" t="s">
        <v>63</v>
      </c>
      <c r="P3" s="23" t="s">
        <v>64</v>
      </c>
      <c r="Q3" s="23" t="s">
        <v>65</v>
      </c>
      <c r="R3" s="23" t="s">
        <v>66</v>
      </c>
      <c r="S3" s="23" t="s">
        <v>67</v>
      </c>
      <c r="T3" s="23" t="s">
        <v>68</v>
      </c>
      <c r="U3" s="23" t="s">
        <v>71</v>
      </c>
    </row>
    <row r="4" spans="1:21" ht="21" x14ac:dyDescent="0.4">
      <c r="A4" s="31" t="s">
        <v>87</v>
      </c>
      <c r="B4" s="24">
        <v>51866</v>
      </c>
      <c r="C4" s="24">
        <v>53195</v>
      </c>
      <c r="D4" s="24">
        <v>52064</v>
      </c>
      <c r="E4" s="24">
        <v>50596</v>
      </c>
      <c r="F4" s="24">
        <v>52122</v>
      </c>
      <c r="G4" s="24">
        <v>37103</v>
      </c>
      <c r="H4" s="25">
        <f>(C4-B4)/B4</f>
        <v>2.5623722669957199E-2</v>
      </c>
      <c r="I4" s="26">
        <f>(D4-C4)/C4</f>
        <v>-2.1261396747814645E-2</v>
      </c>
      <c r="J4" s="26">
        <f>(E4-D4)/D4</f>
        <v>-2.8196066379840196E-2</v>
      </c>
      <c r="K4" s="25">
        <f>(F4-E4)/E4</f>
        <v>3.0160486995019369E-2</v>
      </c>
      <c r="L4" s="26">
        <f>(G4-F4)/F4</f>
        <v>-0.28815087678907181</v>
      </c>
      <c r="M4" s="26">
        <f>(G4-B4)/B4</f>
        <v>-0.28463733467011143</v>
      </c>
      <c r="N4" s="25">
        <f>(F4-B4)/B4</f>
        <v>4.9357960899240353E-3</v>
      </c>
      <c r="O4" s="27">
        <f>C4-B4</f>
        <v>1329</v>
      </c>
      <c r="P4" s="28">
        <f>D4-C4</f>
        <v>-1131</v>
      </c>
      <c r="Q4" s="28">
        <f>E4-D4</f>
        <v>-1468</v>
      </c>
      <c r="R4" s="27">
        <f>F4-E4</f>
        <v>1526</v>
      </c>
      <c r="S4" s="28">
        <f>G4-F4</f>
        <v>-15019</v>
      </c>
      <c r="T4" s="28">
        <f>G4-B4</f>
        <v>-14763</v>
      </c>
      <c r="U4" s="27">
        <f>F4-B4</f>
        <v>256</v>
      </c>
    </row>
    <row r="5" spans="1:21" ht="21" x14ac:dyDescent="0.4">
      <c r="A5" s="31" t="s">
        <v>86</v>
      </c>
      <c r="B5" s="24">
        <f>B6-B4</f>
        <v>16520</v>
      </c>
      <c r="C5" s="24">
        <f t="shared" ref="C5:E5" si="0">C6-C4</f>
        <v>16952</v>
      </c>
      <c r="D5" s="24">
        <f t="shared" si="0"/>
        <v>16176</v>
      </c>
      <c r="E5" s="24">
        <f t="shared" si="0"/>
        <v>16545</v>
      </c>
      <c r="F5" s="24">
        <f t="shared" ref="F5" si="1">F6-F4</f>
        <v>16986</v>
      </c>
      <c r="G5" s="24">
        <f>G6-G4</f>
        <v>12012</v>
      </c>
      <c r="H5" s="25">
        <f t="shared" ref="H5:H6" si="2">(C5-B5)/B5</f>
        <v>2.6150121065375304E-2</v>
      </c>
      <c r="I5" s="26">
        <f t="shared" ref="I5:I6" si="3">(D5-C5)/C5</f>
        <v>-4.5776309579990564E-2</v>
      </c>
      <c r="J5" s="25">
        <f t="shared" ref="J5:J6" si="4">(E5-D5)/D5</f>
        <v>2.2811572700296736E-2</v>
      </c>
      <c r="K5" s="25">
        <f t="shared" ref="K5:K6" si="5">(F5-E5)/E5</f>
        <v>2.6654578422484133E-2</v>
      </c>
      <c r="L5" s="26">
        <f t="shared" ref="L5:L6" si="6">(G5-F5)/F5</f>
        <v>-0.2928293889085129</v>
      </c>
      <c r="M5" s="26">
        <f t="shared" ref="M5:M6" si="7">(G5-B5)/B5</f>
        <v>-0.27288135593220336</v>
      </c>
      <c r="N5" s="25">
        <f t="shared" ref="N5:N6" si="8">(F5-B5)/B5</f>
        <v>2.8208232445520582E-2</v>
      </c>
      <c r="O5" s="27">
        <f t="shared" ref="O5:O6" si="9">C5-B5</f>
        <v>432</v>
      </c>
      <c r="P5" s="28">
        <f t="shared" ref="P5:P6" si="10">D5-C5</f>
        <v>-776</v>
      </c>
      <c r="Q5" s="27">
        <f t="shared" ref="Q5:Q6" si="11">E5-D5</f>
        <v>369</v>
      </c>
      <c r="R5" s="27">
        <f t="shared" ref="R5:R6" si="12">F5-E5</f>
        <v>441</v>
      </c>
      <c r="S5" s="28">
        <f t="shared" ref="S5:S6" si="13">G5-F5</f>
        <v>-4974</v>
      </c>
      <c r="T5" s="28">
        <f t="shared" ref="T5:T6" si="14">G5-B5</f>
        <v>-4508</v>
      </c>
      <c r="U5" s="27">
        <f t="shared" ref="U5:U6" si="15">F5-B5</f>
        <v>466</v>
      </c>
    </row>
    <row r="6" spans="1:21" ht="21" x14ac:dyDescent="0.4">
      <c r="A6" s="31" t="s">
        <v>88</v>
      </c>
      <c r="B6" s="24">
        <v>68386</v>
      </c>
      <c r="C6" s="24">
        <v>70147</v>
      </c>
      <c r="D6" s="24">
        <v>68240</v>
      </c>
      <c r="E6" s="24">
        <v>67141</v>
      </c>
      <c r="F6" s="24">
        <v>69108</v>
      </c>
      <c r="G6" s="24">
        <v>49115</v>
      </c>
      <c r="H6" s="25">
        <f t="shared" si="2"/>
        <v>2.575088468399965E-2</v>
      </c>
      <c r="I6" s="26">
        <f t="shared" si="3"/>
        <v>-2.7185767032089754E-2</v>
      </c>
      <c r="J6" s="26">
        <f t="shared" si="4"/>
        <v>-1.6104923798358733E-2</v>
      </c>
      <c r="K6" s="25">
        <f t="shared" si="5"/>
        <v>2.9296555011096053E-2</v>
      </c>
      <c r="L6" s="26">
        <f t="shared" si="6"/>
        <v>-0.28930080453782486</v>
      </c>
      <c r="M6" s="26">
        <f t="shared" si="7"/>
        <v>-0.28179744392127043</v>
      </c>
      <c r="N6" s="25">
        <f t="shared" si="8"/>
        <v>1.0557716491679584E-2</v>
      </c>
      <c r="O6" s="27">
        <f t="shared" si="9"/>
        <v>1761</v>
      </c>
      <c r="P6" s="28">
        <f t="shared" si="10"/>
        <v>-1907</v>
      </c>
      <c r="Q6" s="28">
        <f t="shared" si="11"/>
        <v>-1099</v>
      </c>
      <c r="R6" s="27">
        <f t="shared" si="12"/>
        <v>1967</v>
      </c>
      <c r="S6" s="28">
        <f t="shared" si="13"/>
        <v>-19993</v>
      </c>
      <c r="T6" s="28">
        <f t="shared" si="14"/>
        <v>-19271</v>
      </c>
      <c r="U6" s="27">
        <f t="shared" si="15"/>
        <v>722</v>
      </c>
    </row>
    <row r="12" spans="1:21" ht="21" x14ac:dyDescent="0.4">
      <c r="A12" s="32" t="s">
        <v>125</v>
      </c>
    </row>
    <row r="13" spans="1:21" ht="21" x14ac:dyDescent="0.3">
      <c r="A13" s="33" t="s">
        <v>124</v>
      </c>
    </row>
    <row r="14" spans="1:21" ht="18" x14ac:dyDescent="0.35">
      <c r="A14" s="22" t="s">
        <v>72</v>
      </c>
      <c r="B14" s="23" t="s">
        <v>0</v>
      </c>
      <c r="C14" s="23" t="s">
        <v>43</v>
      </c>
      <c r="D14" s="23" t="s">
        <v>57</v>
      </c>
      <c r="E14" s="23" t="s">
        <v>45</v>
      </c>
      <c r="F14" s="23" t="s">
        <v>47</v>
      </c>
      <c r="G14" s="23" t="s">
        <v>51</v>
      </c>
      <c r="H14" s="23" t="s">
        <v>58</v>
      </c>
      <c r="I14" s="23" t="s">
        <v>59</v>
      </c>
      <c r="J14" s="23" t="s">
        <v>60</v>
      </c>
      <c r="K14" s="23" t="s">
        <v>61</v>
      </c>
      <c r="L14" s="23" t="s">
        <v>62</v>
      </c>
      <c r="M14" s="23" t="s">
        <v>70</v>
      </c>
      <c r="N14" s="23" t="s">
        <v>69</v>
      </c>
      <c r="O14" s="23" t="s">
        <v>63</v>
      </c>
      <c r="P14" s="23" t="s">
        <v>64</v>
      </c>
      <c r="Q14" s="23" t="s">
        <v>65</v>
      </c>
      <c r="R14" s="23" t="s">
        <v>66</v>
      </c>
      <c r="S14" s="23" t="s">
        <v>67</v>
      </c>
      <c r="T14" s="23" t="s">
        <v>68</v>
      </c>
      <c r="U14" s="23" t="s">
        <v>71</v>
      </c>
    </row>
    <row r="15" spans="1:21" ht="21" x14ac:dyDescent="0.4">
      <c r="A15" s="39" t="s">
        <v>73</v>
      </c>
      <c r="B15" s="24">
        <v>3920</v>
      </c>
      <c r="C15" s="24">
        <v>3935</v>
      </c>
      <c r="D15" s="24">
        <v>3711</v>
      </c>
      <c r="E15" s="24">
        <v>3569</v>
      </c>
      <c r="F15" s="24">
        <v>3638</v>
      </c>
      <c r="G15" s="24">
        <v>2325</v>
      </c>
      <c r="H15" s="25">
        <f>(C15-B15)/B15</f>
        <v>3.8265306122448979E-3</v>
      </c>
      <c r="I15" s="26">
        <f>(D15-C15)/C15</f>
        <v>-5.6925031766200763E-2</v>
      </c>
      <c r="J15" s="26">
        <f>(E15-D15)/D15</f>
        <v>-3.8264618701158715E-2</v>
      </c>
      <c r="K15" s="25">
        <f>(F15-E15)/E15</f>
        <v>1.9333146539646962E-2</v>
      </c>
      <c r="L15" s="26">
        <f>(G15-F15)/F15</f>
        <v>-0.36091258933479936</v>
      </c>
      <c r="M15" s="26">
        <f>(G15-B15)/B15</f>
        <v>-0.40688775510204084</v>
      </c>
      <c r="N15" s="26">
        <f>(F15-B15)/B15</f>
        <v>-7.1938775510204084E-2</v>
      </c>
      <c r="O15" s="27">
        <f>C15-B15</f>
        <v>15</v>
      </c>
      <c r="P15" s="28">
        <f>D15-C15</f>
        <v>-224</v>
      </c>
      <c r="Q15" s="28">
        <f>E15-D15</f>
        <v>-142</v>
      </c>
      <c r="R15" s="27">
        <f>F15-E15</f>
        <v>69</v>
      </c>
      <c r="S15" s="28">
        <f>G15-F15</f>
        <v>-1313</v>
      </c>
      <c r="T15" s="28">
        <f>G15-B15</f>
        <v>-1595</v>
      </c>
      <c r="U15" s="28">
        <f>F15-B15</f>
        <v>-282</v>
      </c>
    </row>
    <row r="16" spans="1:21" ht="21" x14ac:dyDescent="0.4">
      <c r="A16" s="39" t="s">
        <v>74</v>
      </c>
      <c r="B16" s="24">
        <v>2498</v>
      </c>
      <c r="C16" s="24">
        <v>2584</v>
      </c>
      <c r="D16" s="24">
        <v>2497</v>
      </c>
      <c r="E16" s="24">
        <v>2521</v>
      </c>
      <c r="F16" s="24">
        <v>2428</v>
      </c>
      <c r="G16" s="24">
        <v>1605</v>
      </c>
      <c r="H16" s="25">
        <f t="shared" ref="H16:H29" si="16">(C16-B16)/B16</f>
        <v>3.4427542033626898E-2</v>
      </c>
      <c r="I16" s="26">
        <f t="shared" ref="I16:I29" si="17">(D16-C16)/C16</f>
        <v>-3.3668730650154799E-2</v>
      </c>
      <c r="J16" s="25">
        <f t="shared" ref="J16:J29" si="18">(E16-D16)/D16</f>
        <v>9.6115338406087304E-3</v>
      </c>
      <c r="K16" s="26">
        <f t="shared" ref="K16:K29" si="19">(F16-E16)/E16</f>
        <v>-3.6890122967076555E-2</v>
      </c>
      <c r="L16" s="26">
        <f t="shared" ref="L16:L29" si="20">(G16-F16)/F16</f>
        <v>-0.33896210873146621</v>
      </c>
      <c r="M16" s="26">
        <f t="shared" ref="M16:M29" si="21">(G16-B16)/B16</f>
        <v>-0.35748598879103283</v>
      </c>
      <c r="N16" s="26">
        <f t="shared" ref="N16:N29" si="22">(F16-B16)/B16</f>
        <v>-2.8022417934347479E-2</v>
      </c>
      <c r="O16" s="27">
        <f t="shared" ref="O16:O29" si="23">C16-B16</f>
        <v>86</v>
      </c>
      <c r="P16" s="28">
        <f t="shared" ref="P16:P29" si="24">D16-C16</f>
        <v>-87</v>
      </c>
      <c r="Q16" s="27">
        <f t="shared" ref="Q16:Q29" si="25">E16-D16</f>
        <v>24</v>
      </c>
      <c r="R16" s="28">
        <f t="shared" ref="R16:R29" si="26">F16-E16</f>
        <v>-93</v>
      </c>
      <c r="S16" s="28">
        <f t="shared" ref="S16:S29" si="27">G16-F16</f>
        <v>-823</v>
      </c>
      <c r="T16" s="28">
        <f t="shared" ref="T16:T29" si="28">G16-B16</f>
        <v>-893</v>
      </c>
      <c r="U16" s="28">
        <f t="shared" ref="U16:U29" si="29">F16-B16</f>
        <v>-70</v>
      </c>
    </row>
    <row r="17" spans="1:21" ht="21" x14ac:dyDescent="0.4">
      <c r="A17" s="39" t="s">
        <v>75</v>
      </c>
      <c r="B17" s="24">
        <v>2807</v>
      </c>
      <c r="C17" s="24">
        <v>2771</v>
      </c>
      <c r="D17" s="24">
        <v>2718</v>
      </c>
      <c r="E17" s="24">
        <v>2755</v>
      </c>
      <c r="F17" s="24">
        <v>2791</v>
      </c>
      <c r="G17" s="24">
        <v>1879</v>
      </c>
      <c r="H17" s="26">
        <f t="shared" si="16"/>
        <v>-1.2825080156750979E-2</v>
      </c>
      <c r="I17" s="26">
        <f t="shared" si="17"/>
        <v>-1.9126669072536989E-2</v>
      </c>
      <c r="J17" s="25">
        <f t="shared" si="18"/>
        <v>1.3612950699043414E-2</v>
      </c>
      <c r="K17" s="25">
        <f t="shared" si="19"/>
        <v>1.3067150635208712E-2</v>
      </c>
      <c r="L17" s="26">
        <f t="shared" si="20"/>
        <v>-0.32676460050161232</v>
      </c>
      <c r="M17" s="26">
        <f t="shared" si="21"/>
        <v>-0.33060206626291416</v>
      </c>
      <c r="N17" s="26">
        <f t="shared" si="22"/>
        <v>-5.7000356252226575E-3</v>
      </c>
      <c r="O17" s="28">
        <f t="shared" si="23"/>
        <v>-36</v>
      </c>
      <c r="P17" s="28">
        <f t="shared" si="24"/>
        <v>-53</v>
      </c>
      <c r="Q17" s="27">
        <f t="shared" si="25"/>
        <v>37</v>
      </c>
      <c r="R17" s="27">
        <f t="shared" si="26"/>
        <v>36</v>
      </c>
      <c r="S17" s="28">
        <f t="shared" si="27"/>
        <v>-912</v>
      </c>
      <c r="T17" s="28">
        <f t="shared" si="28"/>
        <v>-928</v>
      </c>
      <c r="U17" s="28">
        <f t="shared" si="29"/>
        <v>-16</v>
      </c>
    </row>
    <row r="18" spans="1:21" ht="21" x14ac:dyDescent="0.4">
      <c r="A18" s="39" t="s">
        <v>76</v>
      </c>
      <c r="B18" s="24">
        <v>3235</v>
      </c>
      <c r="C18" s="24">
        <v>3104</v>
      </c>
      <c r="D18" s="24">
        <v>3022</v>
      </c>
      <c r="E18" s="24">
        <v>2924</v>
      </c>
      <c r="F18" s="24">
        <v>3061</v>
      </c>
      <c r="G18" s="24">
        <v>2230</v>
      </c>
      <c r="H18" s="26">
        <f t="shared" si="16"/>
        <v>-4.0494590417310662E-2</v>
      </c>
      <c r="I18" s="26">
        <f t="shared" si="17"/>
        <v>-2.6417525773195876E-2</v>
      </c>
      <c r="J18" s="26">
        <f t="shared" si="18"/>
        <v>-3.2428855062872269E-2</v>
      </c>
      <c r="K18" s="25">
        <f t="shared" si="19"/>
        <v>4.6853625170998635E-2</v>
      </c>
      <c r="L18" s="26">
        <f t="shared" si="20"/>
        <v>-0.27147990852662529</v>
      </c>
      <c r="M18" s="26">
        <f t="shared" si="21"/>
        <v>-0.31066460587326122</v>
      </c>
      <c r="N18" s="26">
        <f t="shared" si="22"/>
        <v>-5.3786707882534777E-2</v>
      </c>
      <c r="O18" s="28">
        <f t="shared" si="23"/>
        <v>-131</v>
      </c>
      <c r="P18" s="28">
        <f t="shared" si="24"/>
        <v>-82</v>
      </c>
      <c r="Q18" s="28">
        <f t="shared" si="25"/>
        <v>-98</v>
      </c>
      <c r="R18" s="27">
        <f t="shared" si="26"/>
        <v>137</v>
      </c>
      <c r="S18" s="28">
        <f t="shared" si="27"/>
        <v>-831</v>
      </c>
      <c r="T18" s="28">
        <f t="shared" si="28"/>
        <v>-1005</v>
      </c>
      <c r="U18" s="28">
        <f t="shared" si="29"/>
        <v>-174</v>
      </c>
    </row>
    <row r="19" spans="1:21" ht="21" x14ac:dyDescent="0.4">
      <c r="A19" s="39" t="s">
        <v>6</v>
      </c>
      <c r="B19" s="24">
        <v>3523</v>
      </c>
      <c r="C19" s="24">
        <v>3629</v>
      </c>
      <c r="D19" s="24">
        <v>3395</v>
      </c>
      <c r="E19" s="24">
        <v>3195</v>
      </c>
      <c r="F19" s="24">
        <v>3454</v>
      </c>
      <c r="G19" s="24">
        <v>2571</v>
      </c>
      <c r="H19" s="25">
        <f t="shared" si="16"/>
        <v>3.0087993187624184E-2</v>
      </c>
      <c r="I19" s="26">
        <f t="shared" si="17"/>
        <v>-6.4480573160650312E-2</v>
      </c>
      <c r="J19" s="26">
        <f t="shared" si="18"/>
        <v>-5.8910162002945507E-2</v>
      </c>
      <c r="K19" s="25">
        <f t="shared" si="19"/>
        <v>8.1064162754303601E-2</v>
      </c>
      <c r="L19" s="26">
        <f t="shared" si="20"/>
        <v>-0.25564562825709325</v>
      </c>
      <c r="M19" s="26">
        <f t="shared" si="21"/>
        <v>-0.27022424070394552</v>
      </c>
      <c r="N19" s="26">
        <f t="shared" si="22"/>
        <v>-1.9585580471189329E-2</v>
      </c>
      <c r="O19" s="27">
        <f t="shared" si="23"/>
        <v>106</v>
      </c>
      <c r="P19" s="28">
        <f t="shared" si="24"/>
        <v>-234</v>
      </c>
      <c r="Q19" s="28">
        <f t="shared" si="25"/>
        <v>-200</v>
      </c>
      <c r="R19" s="27">
        <f t="shared" si="26"/>
        <v>259</v>
      </c>
      <c r="S19" s="28">
        <f t="shared" si="27"/>
        <v>-883</v>
      </c>
      <c r="T19" s="28">
        <f t="shared" si="28"/>
        <v>-952</v>
      </c>
      <c r="U19" s="28">
        <f t="shared" si="29"/>
        <v>-69</v>
      </c>
    </row>
    <row r="20" spans="1:21" ht="21" x14ac:dyDescent="0.4">
      <c r="A20" s="39" t="s">
        <v>77</v>
      </c>
      <c r="B20" s="24">
        <v>3065</v>
      </c>
      <c r="C20" s="24">
        <v>3195</v>
      </c>
      <c r="D20" s="24">
        <v>3173</v>
      </c>
      <c r="E20" s="24">
        <v>2958</v>
      </c>
      <c r="F20" s="24">
        <v>3099</v>
      </c>
      <c r="G20" s="24">
        <v>2381</v>
      </c>
      <c r="H20" s="25">
        <f t="shared" si="16"/>
        <v>4.2414355628058731E-2</v>
      </c>
      <c r="I20" s="26">
        <f t="shared" si="17"/>
        <v>-6.8857589984350548E-3</v>
      </c>
      <c r="J20" s="26">
        <f t="shared" si="18"/>
        <v>-6.7759218405294669E-2</v>
      </c>
      <c r="K20" s="25">
        <f t="shared" si="19"/>
        <v>4.766734279918864E-2</v>
      </c>
      <c r="L20" s="26">
        <f t="shared" si="20"/>
        <v>-0.23168764117457244</v>
      </c>
      <c r="M20" s="26">
        <f t="shared" si="21"/>
        <v>-0.22316476345840131</v>
      </c>
      <c r="N20" s="25">
        <f t="shared" si="22"/>
        <v>1.1092985318107667E-2</v>
      </c>
      <c r="O20" s="27">
        <f t="shared" si="23"/>
        <v>130</v>
      </c>
      <c r="P20" s="28">
        <f t="shared" si="24"/>
        <v>-22</v>
      </c>
      <c r="Q20" s="28">
        <f t="shared" si="25"/>
        <v>-215</v>
      </c>
      <c r="R20" s="27">
        <f t="shared" si="26"/>
        <v>141</v>
      </c>
      <c r="S20" s="28">
        <f t="shared" si="27"/>
        <v>-718</v>
      </c>
      <c r="T20" s="28">
        <f t="shared" si="28"/>
        <v>-684</v>
      </c>
      <c r="U20" s="27">
        <f t="shared" si="29"/>
        <v>34</v>
      </c>
    </row>
    <row r="21" spans="1:21" ht="21" x14ac:dyDescent="0.4">
      <c r="A21" s="39" t="s">
        <v>78</v>
      </c>
      <c r="B21" s="24">
        <v>3205</v>
      </c>
      <c r="C21" s="24">
        <v>3409</v>
      </c>
      <c r="D21" s="24">
        <v>3374</v>
      </c>
      <c r="E21" s="24">
        <v>3281</v>
      </c>
      <c r="F21" s="24">
        <v>3391</v>
      </c>
      <c r="G21" s="24">
        <v>2569</v>
      </c>
      <c r="H21" s="25">
        <f t="shared" si="16"/>
        <v>6.3650546021840879E-2</v>
      </c>
      <c r="I21" s="26">
        <f t="shared" si="17"/>
        <v>-1.0266940451745379E-2</v>
      </c>
      <c r="J21" s="26">
        <f t="shared" si="18"/>
        <v>-2.7563722584469472E-2</v>
      </c>
      <c r="K21" s="25">
        <f t="shared" si="19"/>
        <v>3.3526363913441021E-2</v>
      </c>
      <c r="L21" s="26">
        <f t="shared" si="20"/>
        <v>-0.24240636980241817</v>
      </c>
      <c r="M21" s="26">
        <f t="shared" si="21"/>
        <v>-0.19843993759750389</v>
      </c>
      <c r="N21" s="25">
        <f t="shared" si="22"/>
        <v>5.8034321372854913E-2</v>
      </c>
      <c r="O21" s="27">
        <f t="shared" si="23"/>
        <v>204</v>
      </c>
      <c r="P21" s="28">
        <f t="shared" si="24"/>
        <v>-35</v>
      </c>
      <c r="Q21" s="28">
        <f t="shared" si="25"/>
        <v>-93</v>
      </c>
      <c r="R21" s="27">
        <f t="shared" si="26"/>
        <v>110</v>
      </c>
      <c r="S21" s="28">
        <f t="shared" si="27"/>
        <v>-822</v>
      </c>
      <c r="T21" s="28">
        <f t="shared" si="28"/>
        <v>-636</v>
      </c>
      <c r="U21" s="27">
        <f t="shared" si="29"/>
        <v>186</v>
      </c>
    </row>
    <row r="22" spans="1:21" ht="21" x14ac:dyDescent="0.4">
      <c r="A22" s="39" t="s">
        <v>9</v>
      </c>
      <c r="B22" s="24">
        <v>3467</v>
      </c>
      <c r="C22" s="24">
        <v>3674</v>
      </c>
      <c r="D22" s="24">
        <v>3648</v>
      </c>
      <c r="E22" s="24">
        <v>3458</v>
      </c>
      <c r="F22" s="24">
        <v>3728</v>
      </c>
      <c r="G22" s="24">
        <v>2615</v>
      </c>
      <c r="H22" s="25">
        <f t="shared" si="16"/>
        <v>5.9705797519469285E-2</v>
      </c>
      <c r="I22" s="26">
        <f t="shared" si="17"/>
        <v>-7.0767555797495918E-3</v>
      </c>
      <c r="J22" s="26">
        <f t="shared" si="18"/>
        <v>-5.2083333333333336E-2</v>
      </c>
      <c r="K22" s="25">
        <f t="shared" si="19"/>
        <v>7.807981492192019E-2</v>
      </c>
      <c r="L22" s="26">
        <f t="shared" si="20"/>
        <v>-0.29855150214592274</v>
      </c>
      <c r="M22" s="26">
        <f t="shared" si="21"/>
        <v>-0.24574560138448226</v>
      </c>
      <c r="N22" s="25">
        <f t="shared" si="22"/>
        <v>7.5281222959330832E-2</v>
      </c>
      <c r="O22" s="27">
        <f t="shared" si="23"/>
        <v>207</v>
      </c>
      <c r="P22" s="28">
        <f t="shared" si="24"/>
        <v>-26</v>
      </c>
      <c r="Q22" s="28">
        <f t="shared" si="25"/>
        <v>-190</v>
      </c>
      <c r="R22" s="27">
        <f t="shared" si="26"/>
        <v>270</v>
      </c>
      <c r="S22" s="28">
        <f t="shared" si="27"/>
        <v>-1113</v>
      </c>
      <c r="T22" s="28">
        <f t="shared" si="28"/>
        <v>-852</v>
      </c>
      <c r="U22" s="27">
        <f t="shared" si="29"/>
        <v>261</v>
      </c>
    </row>
    <row r="23" spans="1:21" ht="21" x14ac:dyDescent="0.4">
      <c r="A23" s="39" t="s">
        <v>79</v>
      </c>
      <c r="B23" s="24">
        <v>3747</v>
      </c>
      <c r="C23" s="24">
        <v>3872</v>
      </c>
      <c r="D23" s="24">
        <v>3729</v>
      </c>
      <c r="E23" s="24">
        <v>3471</v>
      </c>
      <c r="F23" s="24">
        <v>3972</v>
      </c>
      <c r="G23" s="24">
        <v>2901</v>
      </c>
      <c r="H23" s="25">
        <f t="shared" si="16"/>
        <v>3.3360021350413667E-2</v>
      </c>
      <c r="I23" s="26">
        <f t="shared" si="17"/>
        <v>-3.6931818181818184E-2</v>
      </c>
      <c r="J23" s="26">
        <f t="shared" si="18"/>
        <v>-6.9187449718423166E-2</v>
      </c>
      <c r="K23" s="25">
        <f t="shared" si="19"/>
        <v>0.14433880726015558</v>
      </c>
      <c r="L23" s="26">
        <f t="shared" si="20"/>
        <v>-0.26963746223564955</v>
      </c>
      <c r="M23" s="26">
        <f t="shared" si="21"/>
        <v>-0.22578062449959968</v>
      </c>
      <c r="N23" s="25">
        <f t="shared" si="22"/>
        <v>6.0048038430744598E-2</v>
      </c>
      <c r="O23" s="27">
        <f t="shared" si="23"/>
        <v>125</v>
      </c>
      <c r="P23" s="28">
        <f t="shared" si="24"/>
        <v>-143</v>
      </c>
      <c r="Q23" s="28">
        <f t="shared" si="25"/>
        <v>-258</v>
      </c>
      <c r="R23" s="27">
        <f t="shared" si="26"/>
        <v>501</v>
      </c>
      <c r="S23" s="28">
        <f t="shared" si="27"/>
        <v>-1071</v>
      </c>
      <c r="T23" s="28">
        <f t="shared" si="28"/>
        <v>-846</v>
      </c>
      <c r="U23" s="27">
        <f t="shared" si="29"/>
        <v>225</v>
      </c>
    </row>
    <row r="24" spans="1:21" ht="21" x14ac:dyDescent="0.4">
      <c r="A24" s="39" t="s">
        <v>80</v>
      </c>
      <c r="B24" s="24">
        <v>3255</v>
      </c>
      <c r="C24" s="24">
        <v>3252</v>
      </c>
      <c r="D24" s="24">
        <v>3162</v>
      </c>
      <c r="E24" s="24">
        <v>2989</v>
      </c>
      <c r="F24" s="24">
        <v>3137</v>
      </c>
      <c r="G24" s="24">
        <v>2466</v>
      </c>
      <c r="H24" s="26">
        <f t="shared" si="16"/>
        <v>-9.2165898617511521E-4</v>
      </c>
      <c r="I24" s="26">
        <f t="shared" si="17"/>
        <v>-2.7675276752767528E-2</v>
      </c>
      <c r="J24" s="26">
        <f t="shared" si="18"/>
        <v>-5.4712207463630612E-2</v>
      </c>
      <c r="K24" s="25">
        <f t="shared" si="19"/>
        <v>4.9514887922382067E-2</v>
      </c>
      <c r="L24" s="26">
        <f t="shared" si="20"/>
        <v>-0.21389862926362768</v>
      </c>
      <c r="M24" s="26">
        <f t="shared" si="21"/>
        <v>-0.24239631336405529</v>
      </c>
      <c r="N24" s="26">
        <f t="shared" si="22"/>
        <v>-3.6251920122887867E-2</v>
      </c>
      <c r="O24" s="28">
        <f t="shared" si="23"/>
        <v>-3</v>
      </c>
      <c r="P24" s="28">
        <f t="shared" si="24"/>
        <v>-90</v>
      </c>
      <c r="Q24" s="28">
        <f t="shared" si="25"/>
        <v>-173</v>
      </c>
      <c r="R24" s="27">
        <f t="shared" si="26"/>
        <v>148</v>
      </c>
      <c r="S24" s="28">
        <f t="shared" si="27"/>
        <v>-671</v>
      </c>
      <c r="T24" s="28">
        <f t="shared" si="28"/>
        <v>-789</v>
      </c>
      <c r="U24" s="28">
        <f t="shared" si="29"/>
        <v>-118</v>
      </c>
    </row>
    <row r="25" spans="1:21" ht="21" x14ac:dyDescent="0.4">
      <c r="A25" s="39" t="s">
        <v>81</v>
      </c>
      <c r="B25" s="24">
        <v>2579</v>
      </c>
      <c r="C25" s="24">
        <v>2753</v>
      </c>
      <c r="D25" s="24">
        <v>2743</v>
      </c>
      <c r="E25" s="24">
        <v>2674</v>
      </c>
      <c r="F25" s="24">
        <v>2717</v>
      </c>
      <c r="G25" s="24">
        <v>1997</v>
      </c>
      <c r="H25" s="25">
        <f t="shared" si="16"/>
        <v>6.7468010856921293E-2</v>
      </c>
      <c r="I25" s="26">
        <f t="shared" si="17"/>
        <v>-3.6324010170722849E-3</v>
      </c>
      <c r="J25" s="26">
        <f t="shared" si="18"/>
        <v>-2.5154939846882975E-2</v>
      </c>
      <c r="K25" s="25">
        <f t="shared" si="19"/>
        <v>1.6080777860882575E-2</v>
      </c>
      <c r="L25" s="26">
        <f t="shared" si="20"/>
        <v>-0.26499815973500185</v>
      </c>
      <c r="M25" s="26">
        <f t="shared" si="21"/>
        <v>-0.22566886390073673</v>
      </c>
      <c r="N25" s="25">
        <f t="shared" si="22"/>
        <v>5.3509112058937575E-2</v>
      </c>
      <c r="O25" s="27">
        <f t="shared" si="23"/>
        <v>174</v>
      </c>
      <c r="P25" s="28">
        <f t="shared" si="24"/>
        <v>-10</v>
      </c>
      <c r="Q25" s="28">
        <f t="shared" si="25"/>
        <v>-69</v>
      </c>
      <c r="R25" s="27">
        <f t="shared" si="26"/>
        <v>43</v>
      </c>
      <c r="S25" s="28">
        <f t="shared" si="27"/>
        <v>-720</v>
      </c>
      <c r="T25" s="28">
        <f t="shared" si="28"/>
        <v>-582</v>
      </c>
      <c r="U25" s="29">
        <f t="shared" si="29"/>
        <v>138</v>
      </c>
    </row>
    <row r="26" spans="1:21" ht="21" x14ac:dyDescent="0.4">
      <c r="A26" s="39" t="s">
        <v>82</v>
      </c>
      <c r="B26" s="24">
        <v>1633</v>
      </c>
      <c r="C26" s="24">
        <v>1720</v>
      </c>
      <c r="D26" s="24">
        <v>1826</v>
      </c>
      <c r="E26" s="24">
        <v>1697</v>
      </c>
      <c r="F26" s="24">
        <v>1739</v>
      </c>
      <c r="G26" s="24">
        <v>1206</v>
      </c>
      <c r="H26" s="25">
        <f t="shared" si="16"/>
        <v>5.3276178812002452E-2</v>
      </c>
      <c r="I26" s="25">
        <f t="shared" si="17"/>
        <v>6.1627906976744189E-2</v>
      </c>
      <c r="J26" s="26">
        <f t="shared" si="18"/>
        <v>-7.0646221248630889E-2</v>
      </c>
      <c r="K26" s="25">
        <f t="shared" si="19"/>
        <v>2.4749558043606363E-2</v>
      </c>
      <c r="L26" s="26">
        <f t="shared" si="20"/>
        <v>-0.3064979873490512</v>
      </c>
      <c r="M26" s="26">
        <f t="shared" si="21"/>
        <v>-0.26148193508879364</v>
      </c>
      <c r="N26" s="25">
        <f t="shared" si="22"/>
        <v>6.4911206368646668E-2</v>
      </c>
      <c r="O26" s="27">
        <f t="shared" si="23"/>
        <v>87</v>
      </c>
      <c r="P26" s="27">
        <f t="shared" si="24"/>
        <v>106</v>
      </c>
      <c r="Q26" s="28">
        <f t="shared" si="25"/>
        <v>-129</v>
      </c>
      <c r="R26" s="27">
        <f t="shared" si="26"/>
        <v>42</v>
      </c>
      <c r="S26" s="28">
        <f t="shared" si="27"/>
        <v>-533</v>
      </c>
      <c r="T26" s="28">
        <f t="shared" si="28"/>
        <v>-427</v>
      </c>
      <c r="U26" s="29">
        <f t="shared" si="29"/>
        <v>106</v>
      </c>
    </row>
    <row r="27" spans="1:21" ht="21" x14ac:dyDescent="0.4">
      <c r="A27" s="39" t="s">
        <v>83</v>
      </c>
      <c r="B27" s="24">
        <v>917</v>
      </c>
      <c r="C27" s="24">
        <v>1019</v>
      </c>
      <c r="D27" s="24">
        <v>1089</v>
      </c>
      <c r="E27" s="24">
        <v>1127</v>
      </c>
      <c r="F27" s="24">
        <v>1058</v>
      </c>
      <c r="G27" s="24">
        <v>714</v>
      </c>
      <c r="H27" s="25">
        <f t="shared" si="16"/>
        <v>0.11123227917121047</v>
      </c>
      <c r="I27" s="25">
        <f t="shared" si="17"/>
        <v>6.8694798822374878E-2</v>
      </c>
      <c r="J27" s="25">
        <f t="shared" si="18"/>
        <v>3.489439853076217E-2</v>
      </c>
      <c r="K27" s="26">
        <f t="shared" si="19"/>
        <v>-6.1224489795918366E-2</v>
      </c>
      <c r="L27" s="26">
        <f t="shared" si="20"/>
        <v>-0.32514177693761814</v>
      </c>
      <c r="M27" s="26">
        <f t="shared" si="21"/>
        <v>-0.22137404580152673</v>
      </c>
      <c r="N27" s="25">
        <f t="shared" si="22"/>
        <v>0.15376226826608505</v>
      </c>
      <c r="O27" s="27">
        <f t="shared" si="23"/>
        <v>102</v>
      </c>
      <c r="P27" s="27">
        <f t="shared" si="24"/>
        <v>70</v>
      </c>
      <c r="Q27" s="27">
        <f t="shared" si="25"/>
        <v>38</v>
      </c>
      <c r="R27" s="28">
        <f t="shared" si="26"/>
        <v>-69</v>
      </c>
      <c r="S27" s="28">
        <f t="shared" si="27"/>
        <v>-344</v>
      </c>
      <c r="T27" s="28">
        <f t="shared" si="28"/>
        <v>-203</v>
      </c>
      <c r="U27" s="29">
        <f t="shared" si="29"/>
        <v>141</v>
      </c>
    </row>
    <row r="28" spans="1:21" ht="21" x14ac:dyDescent="0.4">
      <c r="A28" s="39" t="s">
        <v>84</v>
      </c>
      <c r="B28" s="24">
        <v>633</v>
      </c>
      <c r="C28" s="24">
        <v>764</v>
      </c>
      <c r="D28" s="24">
        <v>807</v>
      </c>
      <c r="E28" s="24">
        <v>830</v>
      </c>
      <c r="F28" s="24">
        <v>894</v>
      </c>
      <c r="G28" s="24">
        <v>583</v>
      </c>
      <c r="H28" s="25">
        <f t="shared" si="16"/>
        <v>0.20695102685624012</v>
      </c>
      <c r="I28" s="25">
        <f t="shared" si="17"/>
        <v>5.6282722513089002E-2</v>
      </c>
      <c r="J28" s="25">
        <f t="shared" si="18"/>
        <v>2.8500619578686492E-2</v>
      </c>
      <c r="K28" s="25">
        <f t="shared" si="19"/>
        <v>7.7108433734939766E-2</v>
      </c>
      <c r="L28" s="26">
        <f t="shared" si="20"/>
        <v>-0.34787472035794181</v>
      </c>
      <c r="M28" s="26">
        <f t="shared" si="21"/>
        <v>-7.8988941548183256E-2</v>
      </c>
      <c r="N28" s="25">
        <f t="shared" si="22"/>
        <v>0.41232227488151657</v>
      </c>
      <c r="O28" s="27">
        <f t="shared" si="23"/>
        <v>131</v>
      </c>
      <c r="P28" s="27">
        <f t="shared" si="24"/>
        <v>43</v>
      </c>
      <c r="Q28" s="27">
        <f t="shared" si="25"/>
        <v>23</v>
      </c>
      <c r="R28" s="27">
        <f t="shared" si="26"/>
        <v>64</v>
      </c>
      <c r="S28" s="28">
        <f t="shared" si="27"/>
        <v>-311</v>
      </c>
      <c r="T28" s="28">
        <f t="shared" si="28"/>
        <v>-50</v>
      </c>
      <c r="U28" s="29">
        <f t="shared" si="29"/>
        <v>261</v>
      </c>
    </row>
    <row r="29" spans="1:21" ht="21" x14ac:dyDescent="0.4">
      <c r="A29" s="39" t="s">
        <v>85</v>
      </c>
      <c r="B29" s="24">
        <v>13352</v>
      </c>
      <c r="C29" s="24">
        <v>13514</v>
      </c>
      <c r="D29" s="24">
        <v>13170</v>
      </c>
      <c r="E29" s="24">
        <v>13147</v>
      </c>
      <c r="F29" s="24">
        <v>13015</v>
      </c>
      <c r="G29" s="24">
        <v>9061</v>
      </c>
      <c r="H29" s="25">
        <f t="shared" si="16"/>
        <v>1.2133013780707011E-2</v>
      </c>
      <c r="I29" s="26">
        <f t="shared" si="17"/>
        <v>-2.5455083616989789E-2</v>
      </c>
      <c r="J29" s="26">
        <f t="shared" si="18"/>
        <v>-1.7463933181473045E-3</v>
      </c>
      <c r="K29" s="26">
        <f t="shared" si="19"/>
        <v>-1.0040313379478208E-2</v>
      </c>
      <c r="L29" s="26">
        <f t="shared" si="20"/>
        <v>-0.30380330388013832</v>
      </c>
      <c r="M29" s="26">
        <f t="shared" si="21"/>
        <v>-0.32137507489514677</v>
      </c>
      <c r="N29" s="26">
        <f t="shared" si="22"/>
        <v>-2.5239664469742362E-2</v>
      </c>
      <c r="O29" s="27">
        <f t="shared" si="23"/>
        <v>162</v>
      </c>
      <c r="P29" s="28">
        <f t="shared" si="24"/>
        <v>-344</v>
      </c>
      <c r="Q29" s="28">
        <f t="shared" si="25"/>
        <v>-23</v>
      </c>
      <c r="R29" s="28">
        <f t="shared" si="26"/>
        <v>-132</v>
      </c>
      <c r="S29" s="28">
        <f t="shared" si="27"/>
        <v>-3954</v>
      </c>
      <c r="T29" s="28">
        <f t="shared" si="28"/>
        <v>-4291</v>
      </c>
      <c r="U29" s="28">
        <f t="shared" si="29"/>
        <v>-337</v>
      </c>
    </row>
    <row r="30" spans="1:21" ht="18" x14ac:dyDescent="0.35">
      <c r="A30" s="46"/>
    </row>
    <row r="31" spans="1:21" ht="18" x14ac:dyDescent="0.35">
      <c r="A31" s="46"/>
    </row>
    <row r="32" spans="1:21" ht="18" x14ac:dyDescent="0.35">
      <c r="A32" s="22" t="s">
        <v>86</v>
      </c>
      <c r="B32" s="23" t="s">
        <v>0</v>
      </c>
      <c r="C32" s="23" t="s">
        <v>43</v>
      </c>
      <c r="D32" s="23" t="s">
        <v>57</v>
      </c>
      <c r="E32" s="23" t="s">
        <v>45</v>
      </c>
      <c r="F32" s="23" t="s">
        <v>47</v>
      </c>
      <c r="G32" s="23" t="s">
        <v>51</v>
      </c>
      <c r="H32" s="23" t="s">
        <v>58</v>
      </c>
      <c r="I32" s="23" t="s">
        <v>59</v>
      </c>
      <c r="J32" s="23" t="s">
        <v>60</v>
      </c>
      <c r="K32" s="23" t="s">
        <v>61</v>
      </c>
      <c r="L32" s="23" t="s">
        <v>62</v>
      </c>
      <c r="M32" s="23" t="s">
        <v>70</v>
      </c>
      <c r="N32" s="23" t="s">
        <v>69</v>
      </c>
      <c r="O32" s="23" t="s">
        <v>63</v>
      </c>
      <c r="P32" s="23" t="s">
        <v>64</v>
      </c>
      <c r="Q32" s="23" t="s">
        <v>65</v>
      </c>
      <c r="R32" s="23" t="s">
        <v>66</v>
      </c>
      <c r="S32" s="23" t="s">
        <v>67</v>
      </c>
      <c r="T32" s="23" t="s">
        <v>68</v>
      </c>
      <c r="U32" s="23" t="s">
        <v>71</v>
      </c>
    </row>
    <row r="33" spans="1:21" ht="21" x14ac:dyDescent="0.4">
      <c r="A33" s="38" t="s">
        <v>73</v>
      </c>
      <c r="B33" s="24">
        <v>906</v>
      </c>
      <c r="C33" s="24">
        <v>961</v>
      </c>
      <c r="D33" s="24">
        <v>806</v>
      </c>
      <c r="E33" s="24">
        <v>819</v>
      </c>
      <c r="F33" s="24">
        <v>837</v>
      </c>
      <c r="G33" s="24">
        <v>548</v>
      </c>
      <c r="H33" s="25">
        <f t="shared" ref="H33:H47" si="30">(C33-B33)/B33</f>
        <v>6.0706401766004413E-2</v>
      </c>
      <c r="I33" s="26">
        <f>(D33-C33)/C33</f>
        <v>-0.16129032258064516</v>
      </c>
      <c r="J33" s="25">
        <f>(E33-D33)/D33</f>
        <v>1.6129032258064516E-2</v>
      </c>
      <c r="K33" s="25">
        <f>(F33-E33)/E33</f>
        <v>2.197802197802198E-2</v>
      </c>
      <c r="L33" s="26">
        <f>(G33-F33)/F33</f>
        <v>-0.34528076463560337</v>
      </c>
      <c r="M33" s="26">
        <f>(G33-B33)/B33</f>
        <v>-0.39514348785871967</v>
      </c>
      <c r="N33" s="26">
        <f>(F33-B33)/B33</f>
        <v>-7.6158940397350994E-2</v>
      </c>
      <c r="O33" s="27">
        <f>C33-B33</f>
        <v>55</v>
      </c>
      <c r="P33" s="28">
        <f>D33-C33</f>
        <v>-155</v>
      </c>
      <c r="Q33" s="27">
        <f>E33-D33</f>
        <v>13</v>
      </c>
      <c r="R33" s="27">
        <f>F33-E33</f>
        <v>18</v>
      </c>
      <c r="S33" s="28">
        <f>G33-F33</f>
        <v>-289</v>
      </c>
      <c r="T33" s="28">
        <f>G33-B33</f>
        <v>-358</v>
      </c>
      <c r="U33" s="28">
        <f>F33-B33</f>
        <v>-69</v>
      </c>
    </row>
    <row r="34" spans="1:21" ht="21" x14ac:dyDescent="0.4">
      <c r="A34" s="38" t="s">
        <v>74</v>
      </c>
      <c r="B34" s="24">
        <v>655</v>
      </c>
      <c r="C34" s="24">
        <v>756</v>
      </c>
      <c r="D34" s="24">
        <v>640</v>
      </c>
      <c r="E34" s="24">
        <v>668</v>
      </c>
      <c r="F34" s="24">
        <v>645</v>
      </c>
      <c r="G34" s="24">
        <v>446</v>
      </c>
      <c r="H34" s="25">
        <f t="shared" si="30"/>
        <v>0.15419847328244274</v>
      </c>
      <c r="I34" s="26">
        <f t="shared" ref="I34:I47" si="31">(D34-C34)/C34</f>
        <v>-0.15343915343915343</v>
      </c>
      <c r="J34" s="25">
        <f t="shared" ref="J34:J47" si="32">(E34-D34)/D34</f>
        <v>4.3749999999999997E-2</v>
      </c>
      <c r="K34" s="26">
        <f t="shared" ref="K34:K47" si="33">(F34-E34)/E34</f>
        <v>-3.4431137724550899E-2</v>
      </c>
      <c r="L34" s="26">
        <f t="shared" ref="L34:L47" si="34">(G34-F34)/F34</f>
        <v>-0.30852713178294572</v>
      </c>
      <c r="M34" s="26">
        <f t="shared" ref="M34:M47" si="35">(G34-B34)/B34</f>
        <v>-0.31908396946564888</v>
      </c>
      <c r="N34" s="26">
        <f t="shared" ref="N34:N47" si="36">(F34-B34)/B34</f>
        <v>-1.5267175572519083E-2</v>
      </c>
      <c r="O34" s="27">
        <f t="shared" ref="O34:O47" si="37">C34-B34</f>
        <v>101</v>
      </c>
      <c r="P34" s="28">
        <f t="shared" ref="P34:P47" si="38">D34-C34</f>
        <v>-116</v>
      </c>
      <c r="Q34" s="27">
        <f t="shared" ref="Q34:Q47" si="39">E34-D34</f>
        <v>28</v>
      </c>
      <c r="R34" s="28">
        <f t="shared" ref="R34:R47" si="40">F34-E34</f>
        <v>-23</v>
      </c>
      <c r="S34" s="28">
        <f t="shared" ref="S34:S47" si="41">G34-F34</f>
        <v>-199</v>
      </c>
      <c r="T34" s="28">
        <f t="shared" ref="T34:T47" si="42">G34-B34</f>
        <v>-209</v>
      </c>
      <c r="U34" s="28">
        <f t="shared" ref="U34:U47" si="43">F34-B34</f>
        <v>-10</v>
      </c>
    </row>
    <row r="35" spans="1:21" ht="21" x14ac:dyDescent="0.4">
      <c r="A35" s="38" t="s">
        <v>75</v>
      </c>
      <c r="B35" s="24">
        <v>1667</v>
      </c>
      <c r="C35" s="24">
        <v>913</v>
      </c>
      <c r="D35" s="24">
        <v>875</v>
      </c>
      <c r="E35" s="24">
        <v>875</v>
      </c>
      <c r="F35" s="24">
        <v>890</v>
      </c>
      <c r="G35" s="24">
        <v>580</v>
      </c>
      <c r="H35" s="26">
        <f t="shared" si="30"/>
        <v>-0.4523095380923815</v>
      </c>
      <c r="I35" s="26">
        <f t="shared" si="31"/>
        <v>-4.1621029572836803E-2</v>
      </c>
      <c r="J35" s="30">
        <f t="shared" si="32"/>
        <v>0</v>
      </c>
      <c r="K35" s="25">
        <f t="shared" si="33"/>
        <v>1.7142857142857144E-2</v>
      </c>
      <c r="L35" s="26">
        <f t="shared" si="34"/>
        <v>-0.34831460674157305</v>
      </c>
      <c r="M35" s="26">
        <f t="shared" si="35"/>
        <v>-0.65206958608278343</v>
      </c>
      <c r="N35" s="26">
        <f t="shared" si="36"/>
        <v>-0.46610677864427114</v>
      </c>
      <c r="O35" s="28">
        <f t="shared" si="37"/>
        <v>-754</v>
      </c>
      <c r="P35" s="28">
        <f t="shared" si="38"/>
        <v>-38</v>
      </c>
      <c r="Q35" s="27">
        <f t="shared" si="39"/>
        <v>0</v>
      </c>
      <c r="R35" s="24">
        <f t="shared" si="40"/>
        <v>15</v>
      </c>
      <c r="S35" s="28">
        <f t="shared" si="41"/>
        <v>-310</v>
      </c>
      <c r="T35" s="28">
        <f t="shared" si="42"/>
        <v>-1087</v>
      </c>
      <c r="U35" s="28">
        <f t="shared" si="43"/>
        <v>-777</v>
      </c>
    </row>
    <row r="36" spans="1:21" ht="21" x14ac:dyDescent="0.4">
      <c r="A36" s="38" t="s">
        <v>76</v>
      </c>
      <c r="B36" s="24">
        <v>1166</v>
      </c>
      <c r="C36" s="24">
        <v>1133</v>
      </c>
      <c r="D36" s="24">
        <v>1077</v>
      </c>
      <c r="E36" s="24">
        <v>1151</v>
      </c>
      <c r="F36" s="24">
        <v>1128</v>
      </c>
      <c r="G36" s="24">
        <v>777</v>
      </c>
      <c r="H36" s="26">
        <f t="shared" si="30"/>
        <v>-2.8301886792452831E-2</v>
      </c>
      <c r="I36" s="26">
        <f t="shared" si="31"/>
        <v>-4.9426301853486322E-2</v>
      </c>
      <c r="J36" s="25">
        <f t="shared" si="32"/>
        <v>6.8709377901578453E-2</v>
      </c>
      <c r="K36" s="26">
        <f t="shared" si="33"/>
        <v>-1.998262380538662E-2</v>
      </c>
      <c r="L36" s="26">
        <f t="shared" si="34"/>
        <v>-0.31117021276595747</v>
      </c>
      <c r="M36" s="26">
        <f t="shared" si="35"/>
        <v>-0.33361921097770153</v>
      </c>
      <c r="N36" s="26">
        <f t="shared" si="36"/>
        <v>-3.2590051457975985E-2</v>
      </c>
      <c r="O36" s="28">
        <f t="shared" si="37"/>
        <v>-33</v>
      </c>
      <c r="P36" s="28">
        <f t="shared" si="38"/>
        <v>-56</v>
      </c>
      <c r="Q36" s="27">
        <f t="shared" si="39"/>
        <v>74</v>
      </c>
      <c r="R36" s="28">
        <f t="shared" si="40"/>
        <v>-23</v>
      </c>
      <c r="S36" s="28">
        <f t="shared" si="41"/>
        <v>-351</v>
      </c>
      <c r="T36" s="28">
        <f t="shared" si="42"/>
        <v>-389</v>
      </c>
      <c r="U36" s="28">
        <f t="shared" si="43"/>
        <v>-38</v>
      </c>
    </row>
    <row r="37" spans="1:21" ht="21" x14ac:dyDescent="0.4">
      <c r="A37" s="38" t="s">
        <v>6</v>
      </c>
      <c r="B37" s="24">
        <v>1414</v>
      </c>
      <c r="C37" s="24">
        <v>1528</v>
      </c>
      <c r="D37" s="24">
        <v>1387</v>
      </c>
      <c r="E37" s="24">
        <v>1455</v>
      </c>
      <c r="F37" s="24">
        <v>1496</v>
      </c>
      <c r="G37" s="24">
        <v>785</v>
      </c>
      <c r="H37" s="25">
        <f t="shared" si="30"/>
        <v>8.0622347949080617E-2</v>
      </c>
      <c r="I37" s="26">
        <f t="shared" si="31"/>
        <v>-9.2277486910994758E-2</v>
      </c>
      <c r="J37" s="25">
        <f t="shared" si="32"/>
        <v>4.9026676279740444E-2</v>
      </c>
      <c r="K37" s="25">
        <f t="shared" si="33"/>
        <v>2.8178694158075602E-2</v>
      </c>
      <c r="L37" s="26">
        <f t="shared" si="34"/>
        <v>-0.4752673796791444</v>
      </c>
      <c r="M37" s="26">
        <f t="shared" si="35"/>
        <v>-0.44483734087694482</v>
      </c>
      <c r="N37" s="25">
        <f t="shared" si="36"/>
        <v>5.7991513437057989E-2</v>
      </c>
      <c r="O37" s="27">
        <f t="shared" si="37"/>
        <v>114</v>
      </c>
      <c r="P37" s="28">
        <f t="shared" si="38"/>
        <v>-141</v>
      </c>
      <c r="Q37" s="27">
        <f t="shared" si="39"/>
        <v>68</v>
      </c>
      <c r="R37" s="27">
        <f t="shared" si="40"/>
        <v>41</v>
      </c>
      <c r="S37" s="28">
        <f t="shared" si="41"/>
        <v>-711</v>
      </c>
      <c r="T37" s="28">
        <f t="shared" si="42"/>
        <v>-629</v>
      </c>
      <c r="U37" s="27">
        <f t="shared" si="43"/>
        <v>82</v>
      </c>
    </row>
    <row r="38" spans="1:21" ht="21" x14ac:dyDescent="0.4">
      <c r="A38" s="38" t="s">
        <v>77</v>
      </c>
      <c r="B38" s="24">
        <v>1177</v>
      </c>
      <c r="C38" s="24">
        <v>1245</v>
      </c>
      <c r="D38" s="24">
        <v>1242</v>
      </c>
      <c r="E38" s="24">
        <v>1135</v>
      </c>
      <c r="F38" s="24">
        <v>1292</v>
      </c>
      <c r="G38" s="24">
        <v>968</v>
      </c>
      <c r="H38" s="25">
        <f t="shared" si="30"/>
        <v>5.7774001699235342E-2</v>
      </c>
      <c r="I38" s="26">
        <f t="shared" si="31"/>
        <v>-2.4096385542168677E-3</v>
      </c>
      <c r="J38" s="26">
        <f t="shared" si="32"/>
        <v>-8.6151368760064406E-2</v>
      </c>
      <c r="K38" s="25">
        <f t="shared" si="33"/>
        <v>0.13832599118942732</v>
      </c>
      <c r="L38" s="26">
        <f t="shared" si="34"/>
        <v>-0.25077399380804954</v>
      </c>
      <c r="M38" s="26">
        <f t="shared" si="35"/>
        <v>-0.17757009345794392</v>
      </c>
      <c r="N38" s="25">
        <f t="shared" si="36"/>
        <v>9.7706032285471534E-2</v>
      </c>
      <c r="O38" s="27">
        <f t="shared" si="37"/>
        <v>68</v>
      </c>
      <c r="P38" s="28">
        <f t="shared" si="38"/>
        <v>-3</v>
      </c>
      <c r="Q38" s="28">
        <f t="shared" si="39"/>
        <v>-107</v>
      </c>
      <c r="R38" s="27">
        <f t="shared" si="40"/>
        <v>157</v>
      </c>
      <c r="S38" s="28">
        <f t="shared" si="41"/>
        <v>-324</v>
      </c>
      <c r="T38" s="28">
        <f t="shared" si="42"/>
        <v>-209</v>
      </c>
      <c r="U38" s="27">
        <f t="shared" si="43"/>
        <v>115</v>
      </c>
    </row>
    <row r="39" spans="1:21" ht="21" x14ac:dyDescent="0.4">
      <c r="A39" s="38" t="s">
        <v>78</v>
      </c>
      <c r="B39" s="24">
        <v>1165</v>
      </c>
      <c r="C39" s="24">
        <v>1192</v>
      </c>
      <c r="D39" s="24">
        <v>1305</v>
      </c>
      <c r="E39" s="24">
        <v>1317</v>
      </c>
      <c r="F39" s="24">
        <v>1329</v>
      </c>
      <c r="G39" s="24">
        <v>1070</v>
      </c>
      <c r="H39" s="25">
        <f t="shared" si="30"/>
        <v>2.317596566523605E-2</v>
      </c>
      <c r="I39" s="25">
        <f t="shared" si="31"/>
        <v>9.4798657718120807E-2</v>
      </c>
      <c r="J39" s="25">
        <f t="shared" si="32"/>
        <v>9.1954022988505746E-3</v>
      </c>
      <c r="K39" s="25">
        <f t="shared" si="33"/>
        <v>9.1116173120728925E-3</v>
      </c>
      <c r="L39" s="26">
        <f t="shared" si="34"/>
        <v>-0.19488337095560571</v>
      </c>
      <c r="M39" s="26">
        <f t="shared" si="35"/>
        <v>-8.15450643776824E-2</v>
      </c>
      <c r="N39" s="25">
        <f t="shared" si="36"/>
        <v>0.1407725321888412</v>
      </c>
      <c r="O39" s="27">
        <f t="shared" si="37"/>
        <v>27</v>
      </c>
      <c r="P39" s="27">
        <f t="shared" si="38"/>
        <v>113</v>
      </c>
      <c r="Q39" s="27">
        <f t="shared" si="39"/>
        <v>12</v>
      </c>
      <c r="R39" s="27">
        <f t="shared" si="40"/>
        <v>12</v>
      </c>
      <c r="S39" s="28">
        <f t="shared" si="41"/>
        <v>-259</v>
      </c>
      <c r="T39" s="28">
        <f t="shared" si="42"/>
        <v>-95</v>
      </c>
      <c r="U39" s="27">
        <f t="shared" si="43"/>
        <v>164</v>
      </c>
    </row>
    <row r="40" spans="1:21" ht="21" x14ac:dyDescent="0.4">
      <c r="A40" s="38" t="s">
        <v>9</v>
      </c>
      <c r="B40" s="24">
        <v>1269</v>
      </c>
      <c r="C40" s="24">
        <v>1139</v>
      </c>
      <c r="D40" s="24">
        <v>1185</v>
      </c>
      <c r="E40" s="24">
        <v>1306</v>
      </c>
      <c r="F40" s="24">
        <v>1385</v>
      </c>
      <c r="G40" s="24">
        <v>995</v>
      </c>
      <c r="H40" s="26">
        <f t="shared" si="30"/>
        <v>-0.1024428684003152</v>
      </c>
      <c r="I40" s="25">
        <f t="shared" si="31"/>
        <v>4.0386303775241439E-2</v>
      </c>
      <c r="J40" s="25">
        <f t="shared" si="32"/>
        <v>0.1021097046413502</v>
      </c>
      <c r="K40" s="25">
        <f t="shared" si="33"/>
        <v>6.0490045941807041E-2</v>
      </c>
      <c r="L40" s="26">
        <f t="shared" si="34"/>
        <v>-0.28158844765342961</v>
      </c>
      <c r="M40" s="26">
        <f t="shared" si="35"/>
        <v>-0.21591804570527975</v>
      </c>
      <c r="N40" s="25">
        <f t="shared" si="36"/>
        <v>9.1410559495665872E-2</v>
      </c>
      <c r="O40" s="28">
        <f t="shared" si="37"/>
        <v>-130</v>
      </c>
      <c r="P40" s="27">
        <f t="shared" si="38"/>
        <v>46</v>
      </c>
      <c r="Q40" s="27">
        <f t="shared" si="39"/>
        <v>121</v>
      </c>
      <c r="R40" s="27">
        <f t="shared" si="40"/>
        <v>79</v>
      </c>
      <c r="S40" s="28">
        <f t="shared" si="41"/>
        <v>-390</v>
      </c>
      <c r="T40" s="28">
        <f t="shared" si="42"/>
        <v>-274</v>
      </c>
      <c r="U40" s="27">
        <f t="shared" si="43"/>
        <v>116</v>
      </c>
    </row>
    <row r="41" spans="1:21" ht="21" x14ac:dyDescent="0.4">
      <c r="A41" s="38" t="s">
        <v>79</v>
      </c>
      <c r="B41" s="24">
        <v>1115</v>
      </c>
      <c r="C41" s="24">
        <v>1220</v>
      </c>
      <c r="D41" s="24">
        <v>1078</v>
      </c>
      <c r="E41" s="24">
        <v>1135</v>
      </c>
      <c r="F41" s="24">
        <v>1331</v>
      </c>
      <c r="G41" s="24">
        <v>968</v>
      </c>
      <c r="H41" s="25">
        <f t="shared" si="30"/>
        <v>9.417040358744394E-2</v>
      </c>
      <c r="I41" s="26">
        <f t="shared" si="31"/>
        <v>-0.11639344262295082</v>
      </c>
      <c r="J41" s="25">
        <f t="shared" si="32"/>
        <v>5.2875695732838589E-2</v>
      </c>
      <c r="K41" s="25">
        <f t="shared" si="33"/>
        <v>0.17268722466960351</v>
      </c>
      <c r="L41" s="26">
        <f t="shared" si="34"/>
        <v>-0.27272727272727271</v>
      </c>
      <c r="M41" s="26">
        <f t="shared" si="35"/>
        <v>-0.13183856502242153</v>
      </c>
      <c r="N41" s="25">
        <f t="shared" si="36"/>
        <v>0.19372197309417041</v>
      </c>
      <c r="O41" s="27">
        <f t="shared" si="37"/>
        <v>105</v>
      </c>
      <c r="P41" s="28">
        <f t="shared" si="38"/>
        <v>-142</v>
      </c>
      <c r="Q41" s="27">
        <f t="shared" si="39"/>
        <v>57</v>
      </c>
      <c r="R41" s="27">
        <f t="shared" si="40"/>
        <v>196</v>
      </c>
      <c r="S41" s="28">
        <f t="shared" si="41"/>
        <v>-363</v>
      </c>
      <c r="T41" s="28">
        <f t="shared" si="42"/>
        <v>-147</v>
      </c>
      <c r="U41" s="27">
        <f t="shared" si="43"/>
        <v>216</v>
      </c>
    </row>
    <row r="42" spans="1:21" ht="21" x14ac:dyDescent="0.4">
      <c r="A42" s="38" t="s">
        <v>80</v>
      </c>
      <c r="B42" s="24">
        <v>823</v>
      </c>
      <c r="C42" s="24">
        <v>898</v>
      </c>
      <c r="D42" s="24">
        <v>860</v>
      </c>
      <c r="E42" s="24">
        <v>768</v>
      </c>
      <c r="F42" s="24">
        <v>799</v>
      </c>
      <c r="G42" s="24">
        <v>705</v>
      </c>
      <c r="H42" s="25">
        <f t="shared" si="30"/>
        <v>9.1130012150668294E-2</v>
      </c>
      <c r="I42" s="26">
        <f t="shared" si="31"/>
        <v>-4.2316258351893093E-2</v>
      </c>
      <c r="J42" s="26">
        <f t="shared" si="32"/>
        <v>-0.10697674418604651</v>
      </c>
      <c r="K42" s="25">
        <f t="shared" si="33"/>
        <v>4.0364583333333336E-2</v>
      </c>
      <c r="L42" s="26">
        <f t="shared" si="34"/>
        <v>-0.11764705882352941</v>
      </c>
      <c r="M42" s="26">
        <f t="shared" si="35"/>
        <v>-0.1433778857837181</v>
      </c>
      <c r="N42" s="26">
        <f t="shared" si="36"/>
        <v>-2.9161603888213851E-2</v>
      </c>
      <c r="O42" s="27">
        <f t="shared" si="37"/>
        <v>75</v>
      </c>
      <c r="P42" s="28">
        <f t="shared" si="38"/>
        <v>-38</v>
      </c>
      <c r="Q42" s="28">
        <f t="shared" si="39"/>
        <v>-92</v>
      </c>
      <c r="R42" s="27">
        <f t="shared" si="40"/>
        <v>31</v>
      </c>
      <c r="S42" s="28">
        <f t="shared" si="41"/>
        <v>-94</v>
      </c>
      <c r="T42" s="28">
        <f t="shared" si="42"/>
        <v>-118</v>
      </c>
      <c r="U42" s="28">
        <f t="shared" si="43"/>
        <v>-24</v>
      </c>
    </row>
    <row r="43" spans="1:21" ht="21" x14ac:dyDescent="0.4">
      <c r="A43" s="38" t="s">
        <v>81</v>
      </c>
      <c r="B43" s="24">
        <v>704</v>
      </c>
      <c r="C43" s="24">
        <v>614</v>
      </c>
      <c r="D43" s="24">
        <v>670</v>
      </c>
      <c r="E43" s="24">
        <v>675</v>
      </c>
      <c r="F43" s="24">
        <v>648</v>
      </c>
      <c r="G43" s="24">
        <v>453</v>
      </c>
      <c r="H43" s="26">
        <f t="shared" si="30"/>
        <v>-0.12784090909090909</v>
      </c>
      <c r="I43" s="25">
        <f t="shared" si="31"/>
        <v>9.1205211726384364E-2</v>
      </c>
      <c r="J43" s="25">
        <f t="shared" si="32"/>
        <v>7.462686567164179E-3</v>
      </c>
      <c r="K43" s="26">
        <f t="shared" si="33"/>
        <v>-0.04</v>
      </c>
      <c r="L43" s="26">
        <f t="shared" si="34"/>
        <v>-0.30092592592592593</v>
      </c>
      <c r="M43" s="26">
        <f t="shared" si="35"/>
        <v>-0.35653409090909088</v>
      </c>
      <c r="N43" s="26">
        <f t="shared" si="36"/>
        <v>-7.9545454545454544E-2</v>
      </c>
      <c r="O43" s="28">
        <f t="shared" si="37"/>
        <v>-90</v>
      </c>
      <c r="P43" s="27">
        <f t="shared" si="38"/>
        <v>56</v>
      </c>
      <c r="Q43" s="27">
        <f t="shared" si="39"/>
        <v>5</v>
      </c>
      <c r="R43" s="28">
        <f t="shared" si="40"/>
        <v>-27</v>
      </c>
      <c r="S43" s="28">
        <f t="shared" si="41"/>
        <v>-195</v>
      </c>
      <c r="T43" s="28">
        <f t="shared" si="42"/>
        <v>-251</v>
      </c>
      <c r="U43" s="28">
        <f t="shared" si="43"/>
        <v>-56</v>
      </c>
    </row>
    <row r="44" spans="1:21" ht="21" x14ac:dyDescent="0.4">
      <c r="A44" s="38" t="s">
        <v>82</v>
      </c>
      <c r="B44" s="24">
        <v>406</v>
      </c>
      <c r="C44" s="24">
        <v>441</v>
      </c>
      <c r="D44" s="24">
        <v>376</v>
      </c>
      <c r="E44" s="24">
        <v>467</v>
      </c>
      <c r="F44" s="24">
        <v>491</v>
      </c>
      <c r="G44" s="24">
        <v>306</v>
      </c>
      <c r="H44" s="25">
        <f t="shared" si="30"/>
        <v>8.6206896551724144E-2</v>
      </c>
      <c r="I44" s="26">
        <f t="shared" si="31"/>
        <v>-0.14739229024943309</v>
      </c>
      <c r="J44" s="25">
        <f t="shared" si="32"/>
        <v>0.24202127659574468</v>
      </c>
      <c r="K44" s="25">
        <f t="shared" si="33"/>
        <v>5.1391862955032119E-2</v>
      </c>
      <c r="L44" s="26">
        <f t="shared" si="34"/>
        <v>-0.37678207739307534</v>
      </c>
      <c r="M44" s="26">
        <f t="shared" si="35"/>
        <v>-0.24630541871921183</v>
      </c>
      <c r="N44" s="25">
        <f t="shared" si="36"/>
        <v>0.20935960591133004</v>
      </c>
      <c r="O44" s="27">
        <f t="shared" si="37"/>
        <v>35</v>
      </c>
      <c r="P44" s="28">
        <f t="shared" si="38"/>
        <v>-65</v>
      </c>
      <c r="Q44" s="27">
        <f t="shared" si="39"/>
        <v>91</v>
      </c>
      <c r="R44" s="27">
        <f t="shared" si="40"/>
        <v>24</v>
      </c>
      <c r="S44" s="28">
        <f t="shared" si="41"/>
        <v>-185</v>
      </c>
      <c r="T44" s="28">
        <f t="shared" si="42"/>
        <v>-100</v>
      </c>
      <c r="U44" s="27">
        <f t="shared" si="43"/>
        <v>85</v>
      </c>
    </row>
    <row r="45" spans="1:21" ht="21" x14ac:dyDescent="0.4">
      <c r="A45" s="38" t="s">
        <v>83</v>
      </c>
      <c r="B45" s="24">
        <v>186</v>
      </c>
      <c r="C45" s="24">
        <v>215</v>
      </c>
      <c r="D45" s="24">
        <v>231</v>
      </c>
      <c r="E45" s="24">
        <v>214</v>
      </c>
      <c r="F45" s="24">
        <v>245</v>
      </c>
      <c r="G45" s="24">
        <v>167</v>
      </c>
      <c r="H45" s="25">
        <f t="shared" si="30"/>
        <v>0.15591397849462366</v>
      </c>
      <c r="I45" s="25">
        <f t="shared" si="31"/>
        <v>7.441860465116279E-2</v>
      </c>
      <c r="J45" s="26">
        <f t="shared" si="32"/>
        <v>-7.3593073593073599E-2</v>
      </c>
      <c r="K45" s="25">
        <f t="shared" si="33"/>
        <v>0.14485981308411214</v>
      </c>
      <c r="L45" s="26">
        <f t="shared" si="34"/>
        <v>-0.3183673469387755</v>
      </c>
      <c r="M45" s="26">
        <f t="shared" si="35"/>
        <v>-0.10215053763440861</v>
      </c>
      <c r="N45" s="25">
        <f t="shared" si="36"/>
        <v>0.31720430107526881</v>
      </c>
      <c r="O45" s="27">
        <f t="shared" si="37"/>
        <v>29</v>
      </c>
      <c r="P45" s="27">
        <f t="shared" si="38"/>
        <v>16</v>
      </c>
      <c r="Q45" s="28">
        <f t="shared" si="39"/>
        <v>-17</v>
      </c>
      <c r="R45" s="27">
        <f t="shared" si="40"/>
        <v>31</v>
      </c>
      <c r="S45" s="28">
        <f t="shared" si="41"/>
        <v>-78</v>
      </c>
      <c r="T45" s="28">
        <f t="shared" si="42"/>
        <v>-19</v>
      </c>
      <c r="U45" s="27">
        <f t="shared" si="43"/>
        <v>59</v>
      </c>
    </row>
    <row r="46" spans="1:21" ht="21" x14ac:dyDescent="0.4">
      <c r="A46" s="38" t="s">
        <v>84</v>
      </c>
      <c r="B46" s="24">
        <v>192</v>
      </c>
      <c r="C46" s="24">
        <v>150</v>
      </c>
      <c r="D46" s="24">
        <v>106</v>
      </c>
      <c r="E46" s="24">
        <v>228</v>
      </c>
      <c r="F46" s="24">
        <v>179</v>
      </c>
      <c r="G46" s="24">
        <v>142</v>
      </c>
      <c r="H46" s="26">
        <f t="shared" si="30"/>
        <v>-0.21875</v>
      </c>
      <c r="I46" s="26">
        <f t="shared" si="31"/>
        <v>-0.29333333333333333</v>
      </c>
      <c r="J46" s="25">
        <f t="shared" si="32"/>
        <v>1.1509433962264151</v>
      </c>
      <c r="K46" s="26">
        <f t="shared" si="33"/>
        <v>-0.21491228070175439</v>
      </c>
      <c r="L46" s="26">
        <f t="shared" si="34"/>
        <v>-0.20670391061452514</v>
      </c>
      <c r="M46" s="26">
        <f t="shared" si="35"/>
        <v>-0.26041666666666669</v>
      </c>
      <c r="N46" s="26">
        <f t="shared" si="36"/>
        <v>-6.7708333333333329E-2</v>
      </c>
      <c r="O46" s="28">
        <f t="shared" si="37"/>
        <v>-42</v>
      </c>
      <c r="P46" s="28">
        <f t="shared" si="38"/>
        <v>-44</v>
      </c>
      <c r="Q46" s="27">
        <f t="shared" si="39"/>
        <v>122</v>
      </c>
      <c r="R46" s="28">
        <f t="shared" si="40"/>
        <v>-49</v>
      </c>
      <c r="S46" s="28">
        <f t="shared" si="41"/>
        <v>-37</v>
      </c>
      <c r="T46" s="28">
        <f t="shared" si="42"/>
        <v>-50</v>
      </c>
      <c r="U46" s="28">
        <f t="shared" si="43"/>
        <v>-13</v>
      </c>
    </row>
    <row r="47" spans="1:21" ht="21" x14ac:dyDescent="0.4">
      <c r="A47" s="38" t="s">
        <v>85</v>
      </c>
      <c r="B47" s="24">
        <v>4473</v>
      </c>
      <c r="C47" s="24">
        <v>4547</v>
      </c>
      <c r="D47" s="24">
        <v>4256</v>
      </c>
      <c r="E47" s="24">
        <v>4332</v>
      </c>
      <c r="F47" s="24">
        <v>4291</v>
      </c>
      <c r="G47" s="24">
        <v>3048</v>
      </c>
      <c r="H47" s="25">
        <f t="shared" si="30"/>
        <v>1.6543706684551754E-2</v>
      </c>
      <c r="I47" s="26">
        <f t="shared" si="31"/>
        <v>-6.3998240598196615E-2</v>
      </c>
      <c r="J47" s="25">
        <f t="shared" si="32"/>
        <v>1.7857142857142856E-2</v>
      </c>
      <c r="K47" s="26">
        <f t="shared" si="33"/>
        <v>-9.464450600184672E-3</v>
      </c>
      <c r="L47" s="26">
        <f t="shared" si="34"/>
        <v>-0.28967606618503844</v>
      </c>
      <c r="M47" s="26">
        <f t="shared" si="35"/>
        <v>-0.31857813547954394</v>
      </c>
      <c r="N47" s="26">
        <f t="shared" si="36"/>
        <v>-4.0688575899843503E-2</v>
      </c>
      <c r="O47" s="27">
        <f t="shared" si="37"/>
        <v>74</v>
      </c>
      <c r="P47" s="28">
        <f t="shared" si="38"/>
        <v>-291</v>
      </c>
      <c r="Q47" s="27">
        <f t="shared" si="39"/>
        <v>76</v>
      </c>
      <c r="R47" s="28">
        <f t="shared" si="40"/>
        <v>-41</v>
      </c>
      <c r="S47" s="28">
        <f t="shared" si="41"/>
        <v>-1243</v>
      </c>
      <c r="T47" s="28">
        <f t="shared" si="42"/>
        <v>-1425</v>
      </c>
      <c r="U47" s="28">
        <f t="shared" si="43"/>
        <v>-182</v>
      </c>
    </row>
    <row r="51" spans="1:21" ht="16.95" customHeight="1" x14ac:dyDescent="0.3"/>
    <row r="57" spans="1:21" ht="21" x14ac:dyDescent="0.4">
      <c r="A57" s="32" t="s">
        <v>128</v>
      </c>
    </row>
    <row r="58" spans="1:21" ht="21" x14ac:dyDescent="0.3">
      <c r="A58" s="33" t="s">
        <v>127</v>
      </c>
    </row>
    <row r="59" spans="1:21" ht="18" x14ac:dyDescent="0.35">
      <c r="A59" s="22" t="s">
        <v>88</v>
      </c>
      <c r="B59" s="23" t="s">
        <v>0</v>
      </c>
      <c r="C59" s="23" t="s">
        <v>43</v>
      </c>
      <c r="D59" s="23" t="s">
        <v>57</v>
      </c>
      <c r="E59" s="23" t="s">
        <v>45</v>
      </c>
      <c r="F59" s="23" t="s">
        <v>47</v>
      </c>
      <c r="G59" s="23" t="s">
        <v>51</v>
      </c>
      <c r="H59" s="23" t="s">
        <v>58</v>
      </c>
      <c r="I59" s="23" t="s">
        <v>59</v>
      </c>
      <c r="J59" s="23" t="s">
        <v>60</v>
      </c>
      <c r="K59" s="23" t="s">
        <v>61</v>
      </c>
      <c r="L59" s="23" t="s">
        <v>62</v>
      </c>
      <c r="M59" s="23" t="s">
        <v>70</v>
      </c>
      <c r="N59" s="23" t="s">
        <v>69</v>
      </c>
      <c r="O59" s="23" t="s">
        <v>63</v>
      </c>
      <c r="P59" s="23" t="s">
        <v>64</v>
      </c>
      <c r="Q59" s="23" t="s">
        <v>65</v>
      </c>
      <c r="R59" s="23" t="s">
        <v>66</v>
      </c>
      <c r="S59" s="23" t="s">
        <v>67</v>
      </c>
      <c r="T59" s="23" t="s">
        <v>68</v>
      </c>
      <c r="U59" s="23" t="s">
        <v>71</v>
      </c>
    </row>
    <row r="60" spans="1:21" ht="21" x14ac:dyDescent="0.4">
      <c r="A60" s="35" t="s">
        <v>130</v>
      </c>
      <c r="B60" s="24">
        <f t="shared" ref="B60:G60" si="44">SUM(B99:B113)</f>
        <v>6157</v>
      </c>
      <c r="C60" s="24">
        <f t="shared" si="44"/>
        <v>6633</v>
      </c>
      <c r="D60" s="24">
        <f t="shared" si="44"/>
        <v>6895</v>
      </c>
      <c r="E60" s="24">
        <f t="shared" si="44"/>
        <v>6655</v>
      </c>
      <c r="F60" s="24">
        <f t="shared" si="44"/>
        <v>6875</v>
      </c>
      <c r="G60" s="24">
        <f t="shared" si="44"/>
        <v>4089</v>
      </c>
      <c r="H60" s="25">
        <f>(C60-B60)/B60</f>
        <v>7.731037843105408E-2</v>
      </c>
      <c r="I60" s="25">
        <f>(D60-C60)/C60</f>
        <v>3.9499472335293231E-2</v>
      </c>
      <c r="J60" s="26">
        <f>(E60-D60)/D60</f>
        <v>-3.4807831762146482E-2</v>
      </c>
      <c r="K60" s="25">
        <f>(F60-E60)/E60</f>
        <v>3.3057851239669422E-2</v>
      </c>
      <c r="L60" s="26">
        <f>(G60-F60)/F60</f>
        <v>-0.40523636363636362</v>
      </c>
      <c r="M60" s="26">
        <f>(G60-B60)/B60</f>
        <v>-0.33587786259541985</v>
      </c>
      <c r="N60" s="25">
        <f>(F60-B60)/B60</f>
        <v>0.11661523469222024</v>
      </c>
      <c r="O60" s="29">
        <f>C60-B60</f>
        <v>476</v>
      </c>
      <c r="P60" s="29">
        <f>D60-C60</f>
        <v>262</v>
      </c>
      <c r="Q60" s="28">
        <f>E60-D60</f>
        <v>-240</v>
      </c>
      <c r="R60" s="29">
        <f>F60-E60</f>
        <v>220</v>
      </c>
      <c r="S60" s="28">
        <f>G60-F60</f>
        <v>-2786</v>
      </c>
      <c r="T60" s="28">
        <f>G60-B60</f>
        <v>-2068</v>
      </c>
      <c r="U60" s="29">
        <f>F60-B60</f>
        <v>718</v>
      </c>
    </row>
    <row r="61" spans="1:21" ht="21" x14ac:dyDescent="0.4">
      <c r="A61" s="35" t="s">
        <v>131</v>
      </c>
      <c r="B61" s="24">
        <f t="shared" ref="B61:G61" si="45">SUM(B156:B170)</f>
        <v>9453</v>
      </c>
      <c r="C61" s="24">
        <f t="shared" si="45"/>
        <v>9781</v>
      </c>
      <c r="D61" s="24">
        <f t="shared" si="45"/>
        <v>9469</v>
      </c>
      <c r="E61" s="24">
        <f t="shared" si="45"/>
        <v>9183</v>
      </c>
      <c r="F61" s="24">
        <f t="shared" si="45"/>
        <v>9365</v>
      </c>
      <c r="G61" s="24">
        <f t="shared" si="45"/>
        <v>7046</v>
      </c>
      <c r="H61" s="25">
        <f t="shared" ref="H61:H67" si="46">(C61-B61)/B61</f>
        <v>3.4697979477414577E-2</v>
      </c>
      <c r="I61" s="26">
        <f t="shared" ref="I61:I67" si="47">(D61-C61)/C61</f>
        <v>-3.1898578877415394E-2</v>
      </c>
      <c r="J61" s="26">
        <f t="shared" ref="J61:J67" si="48">(E61-D61)/D61</f>
        <v>-3.0203823001372899E-2</v>
      </c>
      <c r="K61" s="25">
        <f t="shared" ref="K61:K67" si="49">(F61-E61)/E61</f>
        <v>1.9819231188064904E-2</v>
      </c>
      <c r="L61" s="26">
        <f t="shared" ref="L61:L67" si="50">(G61-F61)/F61</f>
        <v>-0.24762413240790176</v>
      </c>
      <c r="M61" s="26">
        <f t="shared" ref="M61:M67" si="51">(G61-B61)/B61</f>
        <v>-0.25462816037236857</v>
      </c>
      <c r="N61" s="26">
        <f t="shared" ref="N61:N67" si="52">(F61-B61)/B61</f>
        <v>-9.3092140061356177E-3</v>
      </c>
      <c r="O61" s="29">
        <f t="shared" ref="O61:O67" si="53">C61-B61</f>
        <v>328</v>
      </c>
      <c r="P61" s="28">
        <f t="shared" ref="P61:P67" si="54">D61-C61</f>
        <v>-312</v>
      </c>
      <c r="Q61" s="28">
        <f t="shared" ref="Q61:Q67" si="55">E61-D61</f>
        <v>-286</v>
      </c>
      <c r="R61" s="29">
        <f t="shared" ref="R61:R67" si="56">F61-E61</f>
        <v>182</v>
      </c>
      <c r="S61" s="28">
        <f t="shared" ref="S61:S67" si="57">G61-F61</f>
        <v>-2319</v>
      </c>
      <c r="T61" s="28">
        <f t="shared" ref="T61:T67" si="58">G61-B61</f>
        <v>-2407</v>
      </c>
      <c r="U61" s="28">
        <f t="shared" ref="U61:U67" si="59">F61-B61</f>
        <v>-88</v>
      </c>
    </row>
    <row r="62" spans="1:21" ht="21" x14ac:dyDescent="0.4">
      <c r="A62" s="35" t="s">
        <v>90</v>
      </c>
      <c r="B62" s="24">
        <f t="shared" ref="B62:G62" si="60">SUM(B213:B227)</f>
        <v>10783</v>
      </c>
      <c r="C62" s="24">
        <f t="shared" si="60"/>
        <v>10907</v>
      </c>
      <c r="D62" s="24">
        <f t="shared" si="60"/>
        <v>10546</v>
      </c>
      <c r="E62" s="24">
        <f t="shared" si="60"/>
        <v>10552</v>
      </c>
      <c r="F62" s="24">
        <f t="shared" si="60"/>
        <v>10716</v>
      </c>
      <c r="G62" s="24">
        <f t="shared" si="60"/>
        <v>9019</v>
      </c>
      <c r="H62" s="25">
        <f t="shared" si="46"/>
        <v>1.149958267643513E-2</v>
      </c>
      <c r="I62" s="26">
        <f t="shared" si="47"/>
        <v>-3.30980104520033E-2</v>
      </c>
      <c r="J62" s="25">
        <f t="shared" si="48"/>
        <v>5.6893608951261144E-4</v>
      </c>
      <c r="K62" s="25">
        <f t="shared" si="49"/>
        <v>1.5542077331311599E-2</v>
      </c>
      <c r="L62" s="26">
        <f t="shared" si="50"/>
        <v>-0.15836132885405002</v>
      </c>
      <c r="M62" s="25">
        <f t="shared" si="51"/>
        <v>-0.16359083742928685</v>
      </c>
      <c r="N62" s="25">
        <f t="shared" si="52"/>
        <v>-6.2134841880738196E-3</v>
      </c>
      <c r="O62" s="29">
        <f t="shared" si="53"/>
        <v>124</v>
      </c>
      <c r="P62" s="28">
        <f t="shared" si="54"/>
        <v>-361</v>
      </c>
      <c r="Q62" s="29">
        <f t="shared" si="55"/>
        <v>6</v>
      </c>
      <c r="R62" s="29">
        <f t="shared" si="56"/>
        <v>164</v>
      </c>
      <c r="S62" s="28">
        <f t="shared" si="57"/>
        <v>-1697</v>
      </c>
      <c r="T62" s="29">
        <f t="shared" si="58"/>
        <v>-1764</v>
      </c>
      <c r="U62" s="29">
        <f t="shared" si="59"/>
        <v>-67</v>
      </c>
    </row>
    <row r="63" spans="1:21" ht="21" x14ac:dyDescent="0.4">
      <c r="A63" s="35" t="s">
        <v>91</v>
      </c>
      <c r="B63" s="24">
        <f t="shared" ref="B63:G63" si="61">SUM(B270:B284)</f>
        <v>9319</v>
      </c>
      <c r="C63" s="24">
        <f t="shared" si="61"/>
        <v>9649</v>
      </c>
      <c r="D63" s="24">
        <f t="shared" si="61"/>
        <v>9359</v>
      </c>
      <c r="E63" s="24">
        <f t="shared" si="61"/>
        <v>9310</v>
      </c>
      <c r="F63" s="24">
        <f t="shared" si="61"/>
        <v>9784</v>
      </c>
      <c r="G63" s="24">
        <f t="shared" si="61"/>
        <v>7572</v>
      </c>
      <c r="H63" s="25">
        <f t="shared" si="46"/>
        <v>3.5411524841721213E-2</v>
      </c>
      <c r="I63" s="26">
        <f t="shared" si="47"/>
        <v>-3.0054927971810551E-2</v>
      </c>
      <c r="J63" s="26">
        <f t="shared" si="48"/>
        <v>-5.235602094240838E-3</v>
      </c>
      <c r="K63" s="25">
        <f t="shared" si="49"/>
        <v>5.0912996777658433E-2</v>
      </c>
      <c r="L63" s="26">
        <f t="shared" si="50"/>
        <v>-0.22608340147179068</v>
      </c>
      <c r="M63" s="26">
        <f t="shared" si="51"/>
        <v>-0.1874664663590514</v>
      </c>
      <c r="N63" s="25">
        <f t="shared" si="52"/>
        <v>4.989805773151626E-2</v>
      </c>
      <c r="O63" s="29">
        <f t="shared" si="53"/>
        <v>330</v>
      </c>
      <c r="P63" s="28">
        <f t="shared" si="54"/>
        <v>-290</v>
      </c>
      <c r="Q63" s="28">
        <f t="shared" si="55"/>
        <v>-49</v>
      </c>
      <c r="R63" s="29">
        <f t="shared" si="56"/>
        <v>474</v>
      </c>
      <c r="S63" s="28">
        <f t="shared" si="57"/>
        <v>-2212</v>
      </c>
      <c r="T63" s="28">
        <f t="shared" si="58"/>
        <v>-1747</v>
      </c>
      <c r="U63" s="29">
        <f t="shared" si="59"/>
        <v>465</v>
      </c>
    </row>
    <row r="64" spans="1:21" ht="21" x14ac:dyDescent="0.4">
      <c r="A64" s="35" t="s">
        <v>92</v>
      </c>
      <c r="B64" s="24">
        <f t="shared" ref="B64:G64" si="62">SUM(B327:B341)</f>
        <v>9354</v>
      </c>
      <c r="C64" s="24">
        <f t="shared" si="62"/>
        <v>9160</v>
      </c>
      <c r="D64" s="24">
        <f t="shared" si="62"/>
        <v>9139</v>
      </c>
      <c r="E64" s="24">
        <f t="shared" si="62"/>
        <v>8914</v>
      </c>
      <c r="F64" s="24">
        <f t="shared" si="62"/>
        <v>9128</v>
      </c>
      <c r="G64" s="24">
        <f t="shared" si="62"/>
        <v>6597</v>
      </c>
      <c r="H64" s="26">
        <f t="shared" si="46"/>
        <v>-2.0739790463972632E-2</v>
      </c>
      <c r="I64" s="26">
        <f t="shared" si="47"/>
        <v>-2.2925764192139736E-3</v>
      </c>
      <c r="J64" s="26">
        <f t="shared" si="48"/>
        <v>-2.4619761461866726E-2</v>
      </c>
      <c r="K64" s="25">
        <f t="shared" si="49"/>
        <v>2.400717971729863E-2</v>
      </c>
      <c r="L64" s="26">
        <f t="shared" si="50"/>
        <v>-0.2772787028921998</v>
      </c>
      <c r="M64" s="26">
        <f t="shared" si="51"/>
        <v>-0.2947402180885183</v>
      </c>
      <c r="N64" s="26">
        <f t="shared" si="52"/>
        <v>-2.4160786829163994E-2</v>
      </c>
      <c r="O64" s="28">
        <f t="shared" si="53"/>
        <v>-194</v>
      </c>
      <c r="P64" s="28">
        <f t="shared" si="54"/>
        <v>-21</v>
      </c>
      <c r="Q64" s="28">
        <f t="shared" si="55"/>
        <v>-225</v>
      </c>
      <c r="R64" s="29">
        <f t="shared" si="56"/>
        <v>214</v>
      </c>
      <c r="S64" s="28">
        <f t="shared" si="57"/>
        <v>-2531</v>
      </c>
      <c r="T64" s="28">
        <f t="shared" si="58"/>
        <v>-2757</v>
      </c>
      <c r="U64" s="28">
        <f t="shared" si="59"/>
        <v>-226</v>
      </c>
    </row>
    <row r="65" spans="1:21" ht="21" x14ac:dyDescent="0.4">
      <c r="A65" s="35" t="s">
        <v>93</v>
      </c>
      <c r="B65" s="24">
        <f t="shared" ref="B65:G65" si="63">SUM(B384:B398)</f>
        <v>7097</v>
      </c>
      <c r="C65" s="24">
        <f t="shared" si="63"/>
        <v>7024</v>
      </c>
      <c r="D65" s="24">
        <f t="shared" si="63"/>
        <v>6658</v>
      </c>
      <c r="E65" s="24">
        <f t="shared" si="63"/>
        <v>6509</v>
      </c>
      <c r="F65" s="24">
        <f t="shared" si="63"/>
        <v>6733</v>
      </c>
      <c r="G65" s="24">
        <f t="shared" si="63"/>
        <v>3445</v>
      </c>
      <c r="H65" s="26">
        <f t="shared" si="46"/>
        <v>-1.0286036353388756E-2</v>
      </c>
      <c r="I65" s="26">
        <f t="shared" si="47"/>
        <v>-5.210706150341686E-2</v>
      </c>
      <c r="J65" s="26">
        <f t="shared" si="48"/>
        <v>-2.2379092820666868E-2</v>
      </c>
      <c r="K65" s="25">
        <f t="shared" si="49"/>
        <v>3.4413888462129359E-2</v>
      </c>
      <c r="L65" s="26">
        <f t="shared" si="50"/>
        <v>-0.48834100698054361</v>
      </c>
      <c r="M65" s="26">
        <f t="shared" si="51"/>
        <v>-0.51458362688459913</v>
      </c>
      <c r="N65" s="26">
        <f t="shared" si="52"/>
        <v>-5.1289277159363114E-2</v>
      </c>
      <c r="O65" s="28">
        <f t="shared" si="53"/>
        <v>-73</v>
      </c>
      <c r="P65" s="28">
        <f t="shared" si="54"/>
        <v>-366</v>
      </c>
      <c r="Q65" s="28">
        <f t="shared" si="55"/>
        <v>-149</v>
      </c>
      <c r="R65" s="29">
        <f t="shared" si="56"/>
        <v>224</v>
      </c>
      <c r="S65" s="28">
        <f t="shared" si="57"/>
        <v>-3288</v>
      </c>
      <c r="T65" s="28">
        <f t="shared" si="58"/>
        <v>-3652</v>
      </c>
      <c r="U65" s="28">
        <f t="shared" si="59"/>
        <v>-364</v>
      </c>
    </row>
    <row r="66" spans="1:21" ht="21" x14ac:dyDescent="0.4">
      <c r="A66" s="35" t="s">
        <v>94</v>
      </c>
      <c r="B66" s="24">
        <f t="shared" ref="B66:G66" si="64">SUM(B441:B455)</f>
        <v>8782</v>
      </c>
      <c r="C66" s="24">
        <f t="shared" si="64"/>
        <v>9176</v>
      </c>
      <c r="D66" s="24">
        <f t="shared" si="64"/>
        <v>8655</v>
      </c>
      <c r="E66" s="24">
        <f t="shared" si="64"/>
        <v>8403</v>
      </c>
      <c r="F66" s="24">
        <f t="shared" si="64"/>
        <v>8469</v>
      </c>
      <c r="G66" s="24">
        <f t="shared" si="64"/>
        <v>5817</v>
      </c>
      <c r="H66" s="25">
        <f t="shared" si="46"/>
        <v>4.4864495559098154E-2</v>
      </c>
      <c r="I66" s="26">
        <f t="shared" si="47"/>
        <v>-5.6778552746294682E-2</v>
      </c>
      <c r="J66" s="26">
        <f t="shared" si="48"/>
        <v>-2.9116117850953208E-2</v>
      </c>
      <c r="K66" s="25">
        <f t="shared" si="49"/>
        <v>7.8543377365226704E-3</v>
      </c>
      <c r="L66" s="26">
        <f t="shared" si="50"/>
        <v>-0.31314204746723345</v>
      </c>
      <c r="M66" s="26">
        <f t="shared" si="51"/>
        <v>-0.33762240947392391</v>
      </c>
      <c r="N66" s="26">
        <f t="shared" si="52"/>
        <v>-3.5641084035527217E-2</v>
      </c>
      <c r="O66" s="29">
        <f t="shared" si="53"/>
        <v>394</v>
      </c>
      <c r="P66" s="28">
        <f t="shared" si="54"/>
        <v>-521</v>
      </c>
      <c r="Q66" s="28">
        <f t="shared" si="55"/>
        <v>-252</v>
      </c>
      <c r="R66" s="29">
        <f t="shared" si="56"/>
        <v>66</v>
      </c>
      <c r="S66" s="28">
        <f t="shared" si="57"/>
        <v>-2652</v>
      </c>
      <c r="T66" s="28">
        <f t="shared" si="58"/>
        <v>-2965</v>
      </c>
      <c r="U66" s="28">
        <f t="shared" si="59"/>
        <v>-313</v>
      </c>
    </row>
    <row r="67" spans="1:21" ht="21" x14ac:dyDescent="0.4">
      <c r="A67" s="35" t="s">
        <v>95</v>
      </c>
      <c r="B67" s="24">
        <f t="shared" ref="B67:G67" si="65">SUM(B498:B512)</f>
        <v>7533</v>
      </c>
      <c r="C67" s="24">
        <f t="shared" si="65"/>
        <v>7817</v>
      </c>
      <c r="D67" s="24">
        <f t="shared" si="65"/>
        <v>7519</v>
      </c>
      <c r="E67" s="24">
        <f t="shared" si="65"/>
        <v>7575</v>
      </c>
      <c r="F67" s="24">
        <f t="shared" si="65"/>
        <v>8038</v>
      </c>
      <c r="G67" s="24">
        <f t="shared" si="65"/>
        <v>5740</v>
      </c>
      <c r="H67" s="25">
        <f t="shared" si="46"/>
        <v>3.7700783220496484E-2</v>
      </c>
      <c r="I67" s="26">
        <f t="shared" si="47"/>
        <v>-3.812204170397851E-2</v>
      </c>
      <c r="J67" s="25">
        <f t="shared" si="48"/>
        <v>7.4477989094294452E-3</v>
      </c>
      <c r="K67" s="25">
        <f t="shared" si="49"/>
        <v>6.1122112211221123E-2</v>
      </c>
      <c r="L67" s="26">
        <f t="shared" si="50"/>
        <v>-0.28589201293854194</v>
      </c>
      <c r="M67" s="26">
        <f t="shared" si="51"/>
        <v>-0.23801938138855702</v>
      </c>
      <c r="N67" s="25">
        <f t="shared" si="52"/>
        <v>6.7038364529403954E-2</v>
      </c>
      <c r="O67" s="29">
        <f t="shared" si="53"/>
        <v>284</v>
      </c>
      <c r="P67" s="28">
        <f t="shared" si="54"/>
        <v>-298</v>
      </c>
      <c r="Q67" s="29">
        <f t="shared" si="55"/>
        <v>56</v>
      </c>
      <c r="R67" s="29">
        <f t="shared" si="56"/>
        <v>463</v>
      </c>
      <c r="S67" s="28">
        <f t="shared" si="57"/>
        <v>-2298</v>
      </c>
      <c r="T67" s="28">
        <f t="shared" si="58"/>
        <v>-1793</v>
      </c>
      <c r="U67" s="29">
        <f t="shared" si="59"/>
        <v>505</v>
      </c>
    </row>
    <row r="70" spans="1:21" ht="18" x14ac:dyDescent="0.35">
      <c r="A70" s="22" t="s">
        <v>87</v>
      </c>
      <c r="B70" s="23" t="s">
        <v>0</v>
      </c>
      <c r="C70" s="23" t="s">
        <v>43</v>
      </c>
      <c r="D70" s="23" t="s">
        <v>57</v>
      </c>
      <c r="E70" s="23" t="s">
        <v>45</v>
      </c>
      <c r="F70" s="23" t="s">
        <v>47</v>
      </c>
      <c r="G70" s="23" t="s">
        <v>51</v>
      </c>
      <c r="H70" s="23" t="s">
        <v>58</v>
      </c>
      <c r="I70" s="23" t="s">
        <v>59</v>
      </c>
      <c r="J70" s="23" t="s">
        <v>60</v>
      </c>
      <c r="K70" s="23" t="s">
        <v>61</v>
      </c>
      <c r="L70" s="23" t="s">
        <v>62</v>
      </c>
      <c r="M70" s="23" t="s">
        <v>70</v>
      </c>
      <c r="N70" s="23" t="s">
        <v>69</v>
      </c>
      <c r="O70" s="23" t="s">
        <v>63</v>
      </c>
      <c r="P70" s="23" t="s">
        <v>64</v>
      </c>
      <c r="Q70" s="23" t="s">
        <v>65</v>
      </c>
      <c r="R70" s="23" t="s">
        <v>66</v>
      </c>
      <c r="S70" s="23" t="s">
        <v>67</v>
      </c>
      <c r="T70" s="23" t="s">
        <v>68</v>
      </c>
      <c r="U70" s="23" t="s">
        <v>71</v>
      </c>
    </row>
    <row r="71" spans="1:21" ht="21" x14ac:dyDescent="0.4">
      <c r="A71" s="35" t="s">
        <v>96</v>
      </c>
      <c r="B71" s="24">
        <f t="shared" ref="B71:G71" si="66">SUM(B118:B132)</f>
        <v>4692</v>
      </c>
      <c r="C71" s="24">
        <f t="shared" si="66"/>
        <v>5053</v>
      </c>
      <c r="D71" s="24">
        <f t="shared" si="66"/>
        <v>5180</v>
      </c>
      <c r="E71" s="24">
        <f t="shared" si="66"/>
        <v>4907</v>
      </c>
      <c r="F71" s="24">
        <f t="shared" si="66"/>
        <v>5031</v>
      </c>
      <c r="G71" s="24">
        <f t="shared" si="66"/>
        <v>2986</v>
      </c>
      <c r="H71" s="25">
        <f>(C71-B71)/B71</f>
        <v>7.6939471440750209E-2</v>
      </c>
      <c r="I71" s="26">
        <f>(D71-C71)/C71</f>
        <v>2.5133584009499308E-2</v>
      </c>
      <c r="J71" s="26">
        <f>(E71-D71)/D71</f>
        <v>-5.2702702702702706E-2</v>
      </c>
      <c r="K71" s="25">
        <f>(F71-E71)/E71</f>
        <v>2.5270022416955369E-2</v>
      </c>
      <c r="L71" s="26">
        <f>(G71-F71)/F71</f>
        <v>-0.40647982508447622</v>
      </c>
      <c r="M71" s="26">
        <f>(G71-B71)/B71</f>
        <v>-0.36359761295822679</v>
      </c>
      <c r="N71" s="25">
        <f>(F71-B71)/B71</f>
        <v>7.2250639386189253E-2</v>
      </c>
      <c r="O71" s="29">
        <f>C71-B71</f>
        <v>361</v>
      </c>
      <c r="P71" s="29">
        <f>D71-C71</f>
        <v>127</v>
      </c>
      <c r="Q71" s="28">
        <f>E71-D71</f>
        <v>-273</v>
      </c>
      <c r="R71" s="29">
        <f>F71-E71</f>
        <v>124</v>
      </c>
      <c r="S71" s="28">
        <f>G71-F71</f>
        <v>-2045</v>
      </c>
      <c r="T71" s="28">
        <f>G71-B71</f>
        <v>-1706</v>
      </c>
      <c r="U71" s="29">
        <f>F71-B71</f>
        <v>339</v>
      </c>
    </row>
    <row r="72" spans="1:21" ht="21" x14ac:dyDescent="0.4">
      <c r="A72" s="35" t="s">
        <v>97</v>
      </c>
      <c r="B72" s="24">
        <f t="shared" ref="B72:G72" si="67">SUM(B175:B189)</f>
        <v>7228</v>
      </c>
      <c r="C72" s="24">
        <f t="shared" si="67"/>
        <v>7365</v>
      </c>
      <c r="D72" s="24">
        <f t="shared" si="67"/>
        <v>7257</v>
      </c>
      <c r="E72" s="24">
        <f t="shared" si="67"/>
        <v>7115</v>
      </c>
      <c r="F72" s="24">
        <f t="shared" si="67"/>
        <v>7117</v>
      </c>
      <c r="G72" s="24">
        <f t="shared" si="67"/>
        <v>5384</v>
      </c>
      <c r="H72" s="25">
        <f t="shared" ref="H72:H78" si="68">(C72-B72)/B72</f>
        <v>1.8954067515218595E-2</v>
      </c>
      <c r="I72" s="26">
        <f t="shared" ref="I72:I78" si="69">(D72-C72)/C72</f>
        <v>-1.4663951120162933E-2</v>
      </c>
      <c r="J72" s="26">
        <f t="shared" ref="J72:J78" si="70">(E72-D72)/D72</f>
        <v>-1.9567314317210968E-2</v>
      </c>
      <c r="K72" s="25">
        <f t="shared" ref="K72:K78" si="71">(F72-E72)/E72</f>
        <v>2.8109627547434998E-4</v>
      </c>
      <c r="L72" s="26">
        <f t="shared" ref="L72:L78" si="72">(G72-F72)/F72</f>
        <v>-0.24350147534073346</v>
      </c>
      <c r="M72" s="26">
        <f t="shared" ref="M72:M78" si="73">(G72-B72)/B72</f>
        <v>-0.25511898173768677</v>
      </c>
      <c r="N72" s="26">
        <f t="shared" ref="N72:N78" si="74">(F72-B72)/B72</f>
        <v>-1.5356945213060321E-2</v>
      </c>
      <c r="O72" s="29">
        <f t="shared" ref="O72:O78" si="75">C72-B72</f>
        <v>137</v>
      </c>
      <c r="P72" s="28">
        <f t="shared" ref="P72:P78" si="76">D72-C72</f>
        <v>-108</v>
      </c>
      <c r="Q72" s="28">
        <f t="shared" ref="Q72:Q78" si="77">E72-D72</f>
        <v>-142</v>
      </c>
      <c r="R72" s="29">
        <f t="shared" ref="R72:R78" si="78">F72-E72</f>
        <v>2</v>
      </c>
      <c r="S72" s="28">
        <f t="shared" ref="S72:S78" si="79">G72-F72</f>
        <v>-1733</v>
      </c>
      <c r="T72" s="28">
        <f t="shared" ref="T72:T78" si="80">G72-B72</f>
        <v>-1844</v>
      </c>
      <c r="U72" s="28">
        <f t="shared" ref="U72:U78" si="81">F72-B72</f>
        <v>-111</v>
      </c>
    </row>
    <row r="73" spans="1:21" ht="21" x14ac:dyDescent="0.4">
      <c r="A73" s="35" t="s">
        <v>90</v>
      </c>
      <c r="B73" s="24">
        <f t="shared" ref="B73:G73" si="82">SUM(B232:B246)</f>
        <v>8051</v>
      </c>
      <c r="C73" s="24">
        <f t="shared" si="82"/>
        <v>8276</v>
      </c>
      <c r="D73" s="24">
        <f t="shared" si="82"/>
        <v>8015</v>
      </c>
      <c r="E73" s="24">
        <f t="shared" si="82"/>
        <v>7942</v>
      </c>
      <c r="F73" s="24">
        <f t="shared" si="82"/>
        <v>8062</v>
      </c>
      <c r="G73" s="24">
        <f t="shared" si="82"/>
        <v>6778</v>
      </c>
      <c r="H73" s="25">
        <f t="shared" si="68"/>
        <v>2.7946838901999751E-2</v>
      </c>
      <c r="I73" s="26">
        <f t="shared" si="69"/>
        <v>-3.1536974383760269E-2</v>
      </c>
      <c r="J73" s="26">
        <f t="shared" si="70"/>
        <v>-9.1079226450405497E-3</v>
      </c>
      <c r="K73" s="25">
        <f t="shared" si="71"/>
        <v>1.5109544195416772E-2</v>
      </c>
      <c r="L73" s="26">
        <f t="shared" si="72"/>
        <v>-0.15926569089555942</v>
      </c>
      <c r="M73" s="26">
        <f t="shared" si="73"/>
        <v>-0.1581170040988697</v>
      </c>
      <c r="N73" s="25">
        <f t="shared" si="74"/>
        <v>1.3662899018755433E-3</v>
      </c>
      <c r="O73" s="29">
        <f t="shared" si="75"/>
        <v>225</v>
      </c>
      <c r="P73" s="28">
        <f t="shared" si="76"/>
        <v>-261</v>
      </c>
      <c r="Q73" s="28">
        <f t="shared" si="77"/>
        <v>-73</v>
      </c>
      <c r="R73" s="29">
        <f t="shared" si="78"/>
        <v>120</v>
      </c>
      <c r="S73" s="28">
        <f t="shared" si="79"/>
        <v>-1284</v>
      </c>
      <c r="T73" s="28">
        <f t="shared" si="80"/>
        <v>-1273</v>
      </c>
      <c r="U73" s="29">
        <f t="shared" si="81"/>
        <v>11</v>
      </c>
    </row>
    <row r="74" spans="1:21" ht="21" x14ac:dyDescent="0.4">
      <c r="A74" s="35" t="s">
        <v>91</v>
      </c>
      <c r="B74" s="24">
        <f t="shared" ref="B74:G74" si="83">SUM(B289:B303)</f>
        <v>6949</v>
      </c>
      <c r="C74" s="24">
        <f t="shared" si="83"/>
        <v>7131</v>
      </c>
      <c r="D74" s="24">
        <f t="shared" si="83"/>
        <v>7003</v>
      </c>
      <c r="E74" s="24">
        <f t="shared" si="83"/>
        <v>6867</v>
      </c>
      <c r="F74" s="24">
        <f t="shared" si="83"/>
        <v>7232</v>
      </c>
      <c r="G74" s="24">
        <f t="shared" si="83"/>
        <v>5613</v>
      </c>
      <c r="H74" s="25">
        <f t="shared" si="68"/>
        <v>2.6190818822852208E-2</v>
      </c>
      <c r="I74" s="26">
        <f t="shared" si="69"/>
        <v>-1.7949796662459681E-2</v>
      </c>
      <c r="J74" s="26">
        <f t="shared" si="70"/>
        <v>-1.9420248464943595E-2</v>
      </c>
      <c r="K74" s="25">
        <f t="shared" si="71"/>
        <v>5.3152759574777921E-2</v>
      </c>
      <c r="L74" s="26">
        <f t="shared" si="72"/>
        <v>-0.22386615044247787</v>
      </c>
      <c r="M74" s="26">
        <f t="shared" si="73"/>
        <v>-0.19225787883148654</v>
      </c>
      <c r="N74" s="25">
        <f t="shared" si="74"/>
        <v>4.072528421355591E-2</v>
      </c>
      <c r="O74" s="29">
        <f t="shared" si="75"/>
        <v>182</v>
      </c>
      <c r="P74" s="28">
        <f t="shared" si="76"/>
        <v>-128</v>
      </c>
      <c r="Q74" s="28">
        <f t="shared" si="77"/>
        <v>-136</v>
      </c>
      <c r="R74" s="29">
        <f t="shared" si="78"/>
        <v>365</v>
      </c>
      <c r="S74" s="28">
        <f t="shared" si="79"/>
        <v>-1619</v>
      </c>
      <c r="T74" s="28">
        <f t="shared" si="80"/>
        <v>-1336</v>
      </c>
      <c r="U74" s="29">
        <f t="shared" si="81"/>
        <v>283</v>
      </c>
    </row>
    <row r="75" spans="1:21" ht="21" x14ac:dyDescent="0.4">
      <c r="A75" s="35" t="s">
        <v>98</v>
      </c>
      <c r="B75" s="24">
        <f t="shared" ref="B75:G75" si="84">SUM(B346:B360)</f>
        <v>7340</v>
      </c>
      <c r="C75" s="24">
        <f t="shared" si="84"/>
        <v>7222</v>
      </c>
      <c r="D75" s="24">
        <f t="shared" si="84"/>
        <v>7344</v>
      </c>
      <c r="E75" s="24">
        <f t="shared" si="84"/>
        <v>7081</v>
      </c>
      <c r="F75" s="24">
        <f t="shared" si="84"/>
        <v>7271</v>
      </c>
      <c r="G75" s="24">
        <f t="shared" si="84"/>
        <v>5189</v>
      </c>
      <c r="H75" s="26">
        <f t="shared" si="68"/>
        <v>-1.6076294277929157E-2</v>
      </c>
      <c r="I75" s="25">
        <f t="shared" si="69"/>
        <v>1.689282747161451E-2</v>
      </c>
      <c r="J75" s="26">
        <f t="shared" si="70"/>
        <v>-3.5811546840958608E-2</v>
      </c>
      <c r="K75" s="25">
        <f t="shared" si="71"/>
        <v>2.6832368309560796E-2</v>
      </c>
      <c r="L75" s="26">
        <f t="shared" si="72"/>
        <v>-0.28634300646403521</v>
      </c>
      <c r="M75" s="26">
        <f t="shared" si="73"/>
        <v>-0.29305177111716624</v>
      </c>
      <c r="N75" s="26">
        <f t="shared" si="74"/>
        <v>-9.4005449591280654E-3</v>
      </c>
      <c r="O75" s="28">
        <f t="shared" si="75"/>
        <v>-118</v>
      </c>
      <c r="P75" s="29">
        <f t="shared" si="76"/>
        <v>122</v>
      </c>
      <c r="Q75" s="28">
        <f t="shared" si="77"/>
        <v>-263</v>
      </c>
      <c r="R75" s="29">
        <f t="shared" si="78"/>
        <v>190</v>
      </c>
      <c r="S75" s="28">
        <f t="shared" si="79"/>
        <v>-2082</v>
      </c>
      <c r="T75" s="28">
        <f t="shared" si="80"/>
        <v>-2151</v>
      </c>
      <c r="U75" s="28">
        <f t="shared" si="81"/>
        <v>-69</v>
      </c>
    </row>
    <row r="76" spans="1:21" ht="21" x14ac:dyDescent="0.4">
      <c r="A76" s="35" t="s">
        <v>93</v>
      </c>
      <c r="B76" s="24">
        <f t="shared" ref="B76:G76" si="85">SUM(B403:B417)</f>
        <v>5369</v>
      </c>
      <c r="C76" s="24">
        <f t="shared" si="85"/>
        <v>5316</v>
      </c>
      <c r="D76" s="24">
        <f t="shared" si="85"/>
        <v>5015</v>
      </c>
      <c r="E76" s="24">
        <f t="shared" si="85"/>
        <v>4826</v>
      </c>
      <c r="F76" s="24">
        <f t="shared" si="85"/>
        <v>5024</v>
      </c>
      <c r="G76" s="24">
        <f t="shared" si="85"/>
        <v>2530</v>
      </c>
      <c r="H76" s="26">
        <f t="shared" si="68"/>
        <v>-9.8714844477556345E-3</v>
      </c>
      <c r="I76" s="26">
        <f t="shared" si="69"/>
        <v>-5.6621519939804361E-2</v>
      </c>
      <c r="J76" s="26">
        <f t="shared" si="70"/>
        <v>-3.7686939182452639E-2</v>
      </c>
      <c r="K76" s="25">
        <f t="shared" si="71"/>
        <v>4.1027766266058849E-2</v>
      </c>
      <c r="L76" s="26">
        <f t="shared" si="72"/>
        <v>-0.49641719745222929</v>
      </c>
      <c r="M76" s="26">
        <f t="shared" si="73"/>
        <v>-0.52877630843732537</v>
      </c>
      <c r="N76" s="26">
        <f t="shared" si="74"/>
        <v>-6.4257776122182905E-2</v>
      </c>
      <c r="O76" s="28">
        <f t="shared" si="75"/>
        <v>-53</v>
      </c>
      <c r="P76" s="28">
        <f t="shared" si="76"/>
        <v>-301</v>
      </c>
      <c r="Q76" s="28">
        <f t="shared" si="77"/>
        <v>-189</v>
      </c>
      <c r="R76" s="29">
        <f t="shared" si="78"/>
        <v>198</v>
      </c>
      <c r="S76" s="28">
        <f t="shared" si="79"/>
        <v>-2494</v>
      </c>
      <c r="T76" s="28">
        <f t="shared" si="80"/>
        <v>-2839</v>
      </c>
      <c r="U76" s="28">
        <f t="shared" si="81"/>
        <v>-345</v>
      </c>
    </row>
    <row r="77" spans="1:21" ht="21" x14ac:dyDescent="0.4">
      <c r="A77" s="35" t="s">
        <v>94</v>
      </c>
      <c r="B77" s="24">
        <f t="shared" ref="B77:G77" si="86">SUM(B460:B474)</f>
        <v>6548</v>
      </c>
      <c r="C77" s="24">
        <f t="shared" si="86"/>
        <v>6908</v>
      </c>
      <c r="D77" s="24">
        <f t="shared" si="86"/>
        <v>6538</v>
      </c>
      <c r="E77" s="24">
        <f t="shared" si="86"/>
        <v>6229</v>
      </c>
      <c r="F77" s="24">
        <f t="shared" si="86"/>
        <v>6294</v>
      </c>
      <c r="G77" s="24">
        <f t="shared" si="86"/>
        <v>4205</v>
      </c>
      <c r="H77" s="25">
        <f t="shared" si="68"/>
        <v>5.4978619425778863E-2</v>
      </c>
      <c r="I77" s="26">
        <f t="shared" si="69"/>
        <v>-5.3561088592935728E-2</v>
      </c>
      <c r="J77" s="26">
        <f t="shared" si="70"/>
        <v>-4.7262159681859893E-2</v>
      </c>
      <c r="K77" s="25">
        <f t="shared" si="71"/>
        <v>1.0435061807673784E-2</v>
      </c>
      <c r="L77" s="26">
        <f t="shared" si="72"/>
        <v>-0.33190340006355257</v>
      </c>
      <c r="M77" s="26">
        <f t="shared" si="73"/>
        <v>-0.35781918142944408</v>
      </c>
      <c r="N77" s="26">
        <f t="shared" si="74"/>
        <v>-3.8790470372632863E-2</v>
      </c>
      <c r="O77" s="29">
        <f t="shared" si="75"/>
        <v>360</v>
      </c>
      <c r="P77" s="28">
        <f t="shared" si="76"/>
        <v>-370</v>
      </c>
      <c r="Q77" s="28">
        <f t="shared" si="77"/>
        <v>-309</v>
      </c>
      <c r="R77" s="29">
        <f t="shared" si="78"/>
        <v>65</v>
      </c>
      <c r="S77" s="28">
        <f t="shared" si="79"/>
        <v>-2089</v>
      </c>
      <c r="T77" s="28">
        <f t="shared" si="80"/>
        <v>-2343</v>
      </c>
      <c r="U77" s="28">
        <f t="shared" si="81"/>
        <v>-254</v>
      </c>
    </row>
    <row r="78" spans="1:21" ht="21" x14ac:dyDescent="0.4">
      <c r="A78" s="35" t="s">
        <v>99</v>
      </c>
      <c r="B78" s="24">
        <f t="shared" ref="B78:G78" si="87">SUM(B517:B531)</f>
        <v>5689</v>
      </c>
      <c r="C78" s="24">
        <f t="shared" si="87"/>
        <v>5923</v>
      </c>
      <c r="D78" s="24">
        <f t="shared" si="87"/>
        <v>5714</v>
      </c>
      <c r="E78" s="24">
        <f t="shared" si="87"/>
        <v>5725</v>
      </c>
      <c r="F78" s="24">
        <f t="shared" si="87"/>
        <v>6122</v>
      </c>
      <c r="G78" s="24">
        <f t="shared" si="87"/>
        <v>4419</v>
      </c>
      <c r="H78" s="25">
        <f t="shared" si="68"/>
        <v>4.1132009140446478E-2</v>
      </c>
      <c r="I78" s="26">
        <f t="shared" si="69"/>
        <v>-3.5286172547695421E-2</v>
      </c>
      <c r="J78" s="25">
        <f t="shared" si="70"/>
        <v>1.9250962548127406E-3</v>
      </c>
      <c r="K78" s="25">
        <f t="shared" si="71"/>
        <v>6.9344978165938861E-2</v>
      </c>
      <c r="L78" s="26">
        <f t="shared" si="72"/>
        <v>-0.27817706631819666</v>
      </c>
      <c r="M78" s="26">
        <f t="shared" si="73"/>
        <v>-0.22323782738618386</v>
      </c>
      <c r="N78" s="26">
        <f t="shared" si="74"/>
        <v>7.6111794691509929E-2</v>
      </c>
      <c r="O78" s="29">
        <f t="shared" si="75"/>
        <v>234</v>
      </c>
      <c r="P78" s="28">
        <f t="shared" si="76"/>
        <v>-209</v>
      </c>
      <c r="Q78" s="29">
        <f t="shared" si="77"/>
        <v>11</v>
      </c>
      <c r="R78" s="29">
        <f t="shared" si="78"/>
        <v>397</v>
      </c>
      <c r="S78" s="28">
        <f t="shared" si="79"/>
        <v>-1703</v>
      </c>
      <c r="T78" s="28">
        <f t="shared" si="80"/>
        <v>-1270</v>
      </c>
      <c r="U78" s="29">
        <f t="shared" si="81"/>
        <v>433</v>
      </c>
    </row>
    <row r="81" spans="1:21" ht="18" x14ac:dyDescent="0.35">
      <c r="A81" s="22" t="s">
        <v>86</v>
      </c>
      <c r="B81" s="23" t="s">
        <v>0</v>
      </c>
      <c r="C81" s="23" t="s">
        <v>43</v>
      </c>
      <c r="D81" s="23" t="s">
        <v>57</v>
      </c>
      <c r="E81" s="23" t="s">
        <v>45</v>
      </c>
      <c r="F81" s="23" t="s">
        <v>47</v>
      </c>
      <c r="G81" s="23" t="s">
        <v>51</v>
      </c>
      <c r="H81" s="23" t="s">
        <v>58</v>
      </c>
      <c r="I81" s="23" t="s">
        <v>59</v>
      </c>
      <c r="J81" s="23" t="s">
        <v>60</v>
      </c>
      <c r="K81" s="23" t="s">
        <v>61</v>
      </c>
      <c r="L81" s="23" t="s">
        <v>62</v>
      </c>
      <c r="M81" s="23" t="s">
        <v>70</v>
      </c>
      <c r="N81" s="23" t="s">
        <v>69</v>
      </c>
      <c r="O81" s="23" t="s">
        <v>63</v>
      </c>
      <c r="P81" s="23" t="s">
        <v>64</v>
      </c>
      <c r="Q81" s="23" t="s">
        <v>65</v>
      </c>
      <c r="R81" s="23" t="s">
        <v>66</v>
      </c>
      <c r="S81" s="23" t="s">
        <v>67</v>
      </c>
      <c r="T81" s="23" t="s">
        <v>68</v>
      </c>
      <c r="U81" s="23" t="s">
        <v>71</v>
      </c>
    </row>
    <row r="82" spans="1:21" ht="21" x14ac:dyDescent="0.4">
      <c r="A82" s="21" t="s">
        <v>96</v>
      </c>
      <c r="B82" s="24">
        <f t="shared" ref="B82:G82" si="88">B60-B71</f>
        <v>1465</v>
      </c>
      <c r="C82" s="24">
        <f t="shared" si="88"/>
        <v>1580</v>
      </c>
      <c r="D82" s="24">
        <f t="shared" si="88"/>
        <v>1715</v>
      </c>
      <c r="E82" s="24">
        <f t="shared" si="88"/>
        <v>1748</v>
      </c>
      <c r="F82" s="24">
        <f t="shared" si="88"/>
        <v>1844</v>
      </c>
      <c r="G82" s="24">
        <f t="shared" si="88"/>
        <v>1103</v>
      </c>
      <c r="H82" s="25">
        <f>(C82-B82)/B82</f>
        <v>7.8498293515358364E-2</v>
      </c>
      <c r="I82" s="25">
        <f>(D82-C82)/C82</f>
        <v>8.5443037974683542E-2</v>
      </c>
      <c r="J82" s="25">
        <f>(E82-D82)/D82</f>
        <v>1.9241982507288629E-2</v>
      </c>
      <c r="K82" s="25">
        <f>(F82-E82)/E82</f>
        <v>5.4919908466819219E-2</v>
      </c>
      <c r="L82" s="26">
        <f>(G82-F82)/F82</f>
        <v>-0.40184381778741868</v>
      </c>
      <c r="M82" s="26">
        <f>(G82-B82)/B82</f>
        <v>-0.24709897610921502</v>
      </c>
      <c r="N82" s="25">
        <f>(F82-B82)/B82</f>
        <v>0.25870307167235496</v>
      </c>
      <c r="O82" s="29">
        <f>C82-B82</f>
        <v>115</v>
      </c>
      <c r="P82" s="29">
        <f>D82-C82</f>
        <v>135</v>
      </c>
      <c r="Q82" s="29">
        <f>E82-D82</f>
        <v>33</v>
      </c>
      <c r="R82" s="29">
        <f>F82-E82</f>
        <v>96</v>
      </c>
      <c r="S82" s="28">
        <f>G82-F82</f>
        <v>-741</v>
      </c>
      <c r="T82" s="28">
        <f>G82-B82</f>
        <v>-362</v>
      </c>
      <c r="U82" s="29">
        <f>F82-B82</f>
        <v>379</v>
      </c>
    </row>
    <row r="83" spans="1:21" ht="21" x14ac:dyDescent="0.4">
      <c r="A83" s="21" t="s">
        <v>97</v>
      </c>
      <c r="B83" s="24">
        <f>B61-B72</f>
        <v>2225</v>
      </c>
      <c r="C83" s="24">
        <f t="shared" ref="C83" si="89">C61-C72</f>
        <v>2416</v>
      </c>
      <c r="D83" s="24">
        <f t="shared" ref="D83:G89" si="90">D61-D72</f>
        <v>2212</v>
      </c>
      <c r="E83" s="24">
        <f t="shared" si="90"/>
        <v>2068</v>
      </c>
      <c r="F83" s="24">
        <f t="shared" si="90"/>
        <v>2248</v>
      </c>
      <c r="G83" s="24">
        <f t="shared" si="90"/>
        <v>1662</v>
      </c>
      <c r="H83" s="25">
        <f t="shared" ref="H83:H89" si="91">(C83-B83)/B83</f>
        <v>8.5842696629213483E-2</v>
      </c>
      <c r="I83" s="26">
        <f t="shared" ref="I83:I89" si="92">(D83-C83)/C83</f>
        <v>-8.4437086092715233E-2</v>
      </c>
      <c r="J83" s="26">
        <f t="shared" ref="J83:J89" si="93">(E83-D83)/D83</f>
        <v>-6.50994575045208E-2</v>
      </c>
      <c r="K83" s="25">
        <f t="shared" ref="K83:K89" si="94">(F83-E83)/E83</f>
        <v>8.7040618955512572E-2</v>
      </c>
      <c r="L83" s="26">
        <f t="shared" ref="L83:L89" si="95">(G83-F83)/F83</f>
        <v>-0.26067615658362991</v>
      </c>
      <c r="M83" s="26">
        <f t="shared" ref="M83:M89" si="96">(G83-B83)/B83</f>
        <v>-0.25303370786516854</v>
      </c>
      <c r="N83" s="25">
        <f t="shared" ref="N83:N89" si="97">(F83-B83)/B83</f>
        <v>1.0337078651685393E-2</v>
      </c>
      <c r="O83" s="29">
        <f t="shared" ref="O83:O89" si="98">C83-B83</f>
        <v>191</v>
      </c>
      <c r="P83" s="28">
        <f t="shared" ref="P83:P89" si="99">D83-C83</f>
        <v>-204</v>
      </c>
      <c r="Q83" s="28">
        <f t="shared" ref="Q83:Q89" si="100">E83-D83</f>
        <v>-144</v>
      </c>
      <c r="R83" s="29">
        <f t="shared" ref="R83:R89" si="101">F83-E83</f>
        <v>180</v>
      </c>
      <c r="S83" s="28">
        <f t="shared" ref="S83:S89" si="102">G83-F83</f>
        <v>-586</v>
      </c>
      <c r="T83" s="28">
        <f t="shared" ref="T83:T88" si="103">G83-B83</f>
        <v>-563</v>
      </c>
      <c r="U83" s="29">
        <f t="shared" ref="U83:U88" si="104">F83-B83</f>
        <v>23</v>
      </c>
    </row>
    <row r="84" spans="1:21" ht="21" x14ac:dyDescent="0.4">
      <c r="A84" s="21" t="s">
        <v>90</v>
      </c>
      <c r="B84" s="24">
        <f t="shared" ref="B84:B89" si="105">B62-B73</f>
        <v>2732</v>
      </c>
      <c r="C84" s="24">
        <f t="shared" ref="C84:C89" si="106">C62-C73</f>
        <v>2631</v>
      </c>
      <c r="D84" s="24">
        <f t="shared" si="90"/>
        <v>2531</v>
      </c>
      <c r="E84" s="24">
        <f t="shared" si="90"/>
        <v>2610</v>
      </c>
      <c r="F84" s="24">
        <f t="shared" si="90"/>
        <v>2654</v>
      </c>
      <c r="G84" s="24">
        <f t="shared" si="90"/>
        <v>2241</v>
      </c>
      <c r="H84" s="26">
        <f t="shared" si="91"/>
        <v>-3.6969253294289899E-2</v>
      </c>
      <c r="I84" s="26">
        <f t="shared" si="92"/>
        <v>-3.800836183960471E-2</v>
      </c>
      <c r="J84" s="25">
        <f t="shared" si="93"/>
        <v>3.121295930462268E-2</v>
      </c>
      <c r="K84" s="25">
        <f t="shared" si="94"/>
        <v>1.6858237547892719E-2</v>
      </c>
      <c r="L84" s="26">
        <f t="shared" si="95"/>
        <v>-0.15561416729464958</v>
      </c>
      <c r="M84" s="26">
        <f t="shared" si="96"/>
        <v>-0.17972181551976574</v>
      </c>
      <c r="N84" s="26">
        <f t="shared" si="97"/>
        <v>-2.8550512445095169E-2</v>
      </c>
      <c r="O84" s="28">
        <f t="shared" si="98"/>
        <v>-101</v>
      </c>
      <c r="P84" s="28">
        <f t="shared" si="99"/>
        <v>-100</v>
      </c>
      <c r="Q84" s="29">
        <f t="shared" si="100"/>
        <v>79</v>
      </c>
      <c r="R84" s="29">
        <f t="shared" si="101"/>
        <v>44</v>
      </c>
      <c r="S84" s="28">
        <f t="shared" si="102"/>
        <v>-413</v>
      </c>
      <c r="T84" s="28">
        <f t="shared" si="103"/>
        <v>-491</v>
      </c>
      <c r="U84" s="28">
        <f t="shared" si="104"/>
        <v>-78</v>
      </c>
    </row>
    <row r="85" spans="1:21" ht="21" x14ac:dyDescent="0.4">
      <c r="A85" s="21" t="s">
        <v>91</v>
      </c>
      <c r="B85" s="24">
        <f t="shared" si="105"/>
        <v>2370</v>
      </c>
      <c r="C85" s="24">
        <f t="shared" si="106"/>
        <v>2518</v>
      </c>
      <c r="D85" s="24">
        <f t="shared" si="90"/>
        <v>2356</v>
      </c>
      <c r="E85" s="24">
        <f t="shared" si="90"/>
        <v>2443</v>
      </c>
      <c r="F85" s="24">
        <f t="shared" si="90"/>
        <v>2552</v>
      </c>
      <c r="G85" s="24">
        <f t="shared" si="90"/>
        <v>1959</v>
      </c>
      <c r="H85" s="25">
        <f t="shared" si="91"/>
        <v>6.2447257383966247E-2</v>
      </c>
      <c r="I85" s="26">
        <f t="shared" si="92"/>
        <v>-6.4336775218427317E-2</v>
      </c>
      <c r="J85" s="25">
        <f t="shared" si="93"/>
        <v>3.6926994906621394E-2</v>
      </c>
      <c r="K85" s="25">
        <f t="shared" si="94"/>
        <v>4.4617273843634876E-2</v>
      </c>
      <c r="L85" s="26">
        <f t="shared" si="95"/>
        <v>-0.23236677115987461</v>
      </c>
      <c r="M85" s="26">
        <f t="shared" si="96"/>
        <v>-0.17341772151898735</v>
      </c>
      <c r="N85" s="25">
        <f t="shared" si="97"/>
        <v>7.6793248945147677E-2</v>
      </c>
      <c r="O85" s="29">
        <f t="shared" si="98"/>
        <v>148</v>
      </c>
      <c r="P85" s="28">
        <f t="shared" si="99"/>
        <v>-162</v>
      </c>
      <c r="Q85" s="29">
        <f t="shared" si="100"/>
        <v>87</v>
      </c>
      <c r="R85" s="29">
        <f t="shared" si="101"/>
        <v>109</v>
      </c>
      <c r="S85" s="28">
        <f t="shared" si="102"/>
        <v>-593</v>
      </c>
      <c r="T85" s="28">
        <f t="shared" si="103"/>
        <v>-411</v>
      </c>
      <c r="U85" s="29">
        <f t="shared" si="104"/>
        <v>182</v>
      </c>
    </row>
    <row r="86" spans="1:21" ht="21" x14ac:dyDescent="0.4">
      <c r="A86" s="21" t="s">
        <v>98</v>
      </c>
      <c r="B86" s="24">
        <f t="shared" si="105"/>
        <v>2014</v>
      </c>
      <c r="C86" s="24">
        <f t="shared" si="106"/>
        <v>1938</v>
      </c>
      <c r="D86" s="24">
        <f t="shared" si="90"/>
        <v>1795</v>
      </c>
      <c r="E86" s="24">
        <f t="shared" si="90"/>
        <v>1833</v>
      </c>
      <c r="F86" s="24">
        <f t="shared" si="90"/>
        <v>1857</v>
      </c>
      <c r="G86" s="24">
        <f t="shared" si="90"/>
        <v>1408</v>
      </c>
      <c r="H86" s="26">
        <f t="shared" si="91"/>
        <v>-3.7735849056603772E-2</v>
      </c>
      <c r="I86" s="26">
        <f t="shared" si="92"/>
        <v>-7.3787409700722395E-2</v>
      </c>
      <c r="J86" s="25">
        <f t="shared" si="93"/>
        <v>2.116991643454039E-2</v>
      </c>
      <c r="K86" s="25">
        <f t="shared" si="94"/>
        <v>1.3093289689034371E-2</v>
      </c>
      <c r="L86" s="26">
        <f t="shared" si="95"/>
        <v>-0.24178782983306407</v>
      </c>
      <c r="M86" s="26">
        <f t="shared" si="96"/>
        <v>-0.30089374379344586</v>
      </c>
      <c r="N86" s="26">
        <f t="shared" si="97"/>
        <v>-7.795431976166832E-2</v>
      </c>
      <c r="O86" s="28">
        <f t="shared" si="98"/>
        <v>-76</v>
      </c>
      <c r="P86" s="28">
        <f t="shared" si="99"/>
        <v>-143</v>
      </c>
      <c r="Q86" s="29">
        <f t="shared" si="100"/>
        <v>38</v>
      </c>
      <c r="R86" s="29">
        <f t="shared" si="101"/>
        <v>24</v>
      </c>
      <c r="S86" s="28">
        <f t="shared" si="102"/>
        <v>-449</v>
      </c>
      <c r="T86" s="28">
        <f t="shared" si="103"/>
        <v>-606</v>
      </c>
      <c r="U86" s="28">
        <f t="shared" si="104"/>
        <v>-157</v>
      </c>
    </row>
    <row r="87" spans="1:21" ht="21" x14ac:dyDescent="0.4">
      <c r="A87" s="21" t="s">
        <v>100</v>
      </c>
      <c r="B87" s="24">
        <f t="shared" si="105"/>
        <v>1728</v>
      </c>
      <c r="C87" s="24">
        <f t="shared" si="106"/>
        <v>1708</v>
      </c>
      <c r="D87" s="24">
        <f t="shared" si="90"/>
        <v>1643</v>
      </c>
      <c r="E87" s="24">
        <f t="shared" si="90"/>
        <v>1683</v>
      </c>
      <c r="F87" s="24">
        <f t="shared" si="90"/>
        <v>1709</v>
      </c>
      <c r="G87" s="24">
        <f t="shared" si="90"/>
        <v>915</v>
      </c>
      <c r="H87" s="26">
        <f t="shared" si="91"/>
        <v>-1.1574074074074073E-2</v>
      </c>
      <c r="I87" s="26">
        <f t="shared" si="92"/>
        <v>-3.8056206088992975E-2</v>
      </c>
      <c r="J87" s="25">
        <f t="shared" si="93"/>
        <v>2.4345709068776627E-2</v>
      </c>
      <c r="K87" s="25">
        <f t="shared" si="94"/>
        <v>1.5448603683897801E-2</v>
      </c>
      <c r="L87" s="26">
        <f t="shared" si="95"/>
        <v>-0.46459918080748974</v>
      </c>
      <c r="M87" s="26">
        <f t="shared" si="96"/>
        <v>-0.4704861111111111</v>
      </c>
      <c r="N87" s="26">
        <f t="shared" si="97"/>
        <v>-1.0995370370370371E-2</v>
      </c>
      <c r="O87" s="28">
        <f t="shared" si="98"/>
        <v>-20</v>
      </c>
      <c r="P87" s="28">
        <f t="shared" si="99"/>
        <v>-65</v>
      </c>
      <c r="Q87" s="29">
        <f t="shared" si="100"/>
        <v>40</v>
      </c>
      <c r="R87" s="29">
        <f t="shared" si="101"/>
        <v>26</v>
      </c>
      <c r="S87" s="28">
        <f t="shared" si="102"/>
        <v>-794</v>
      </c>
      <c r="T87" s="28">
        <f t="shared" si="103"/>
        <v>-813</v>
      </c>
      <c r="U87" s="28">
        <f t="shared" si="104"/>
        <v>-19</v>
      </c>
    </row>
    <row r="88" spans="1:21" ht="21" x14ac:dyDescent="0.4">
      <c r="A88" s="21" t="s">
        <v>94</v>
      </c>
      <c r="B88" s="24">
        <f>B66-B77</f>
        <v>2234</v>
      </c>
      <c r="C88" s="24">
        <f t="shared" si="106"/>
        <v>2268</v>
      </c>
      <c r="D88" s="24">
        <f t="shared" si="90"/>
        <v>2117</v>
      </c>
      <c r="E88" s="24">
        <f t="shared" si="90"/>
        <v>2174</v>
      </c>
      <c r="F88" s="24">
        <f t="shared" si="90"/>
        <v>2175</v>
      </c>
      <c r="G88" s="24">
        <f t="shared" si="90"/>
        <v>1612</v>
      </c>
      <c r="H88" s="25">
        <f t="shared" si="91"/>
        <v>1.521933751119069E-2</v>
      </c>
      <c r="I88" s="26">
        <f t="shared" si="92"/>
        <v>-6.6578483245149908E-2</v>
      </c>
      <c r="J88" s="25">
        <f t="shared" si="93"/>
        <v>2.6924893717524798E-2</v>
      </c>
      <c r="K88" s="25">
        <f t="shared" si="94"/>
        <v>4.5998160073597056E-4</v>
      </c>
      <c r="L88" s="26">
        <f t="shared" si="95"/>
        <v>-0.25885057471264367</v>
      </c>
      <c r="M88" s="26">
        <f t="shared" si="96"/>
        <v>-0.27842435094001788</v>
      </c>
      <c r="N88" s="26">
        <f t="shared" si="97"/>
        <v>-2.6410026857654433E-2</v>
      </c>
      <c r="O88" s="29">
        <f t="shared" si="98"/>
        <v>34</v>
      </c>
      <c r="P88" s="28">
        <f t="shared" si="99"/>
        <v>-151</v>
      </c>
      <c r="Q88" s="29">
        <f t="shared" si="100"/>
        <v>57</v>
      </c>
      <c r="R88" s="29">
        <f t="shared" si="101"/>
        <v>1</v>
      </c>
      <c r="S88" s="28">
        <f t="shared" si="102"/>
        <v>-563</v>
      </c>
      <c r="T88" s="28">
        <f t="shared" si="103"/>
        <v>-622</v>
      </c>
      <c r="U88" s="28">
        <f t="shared" si="104"/>
        <v>-59</v>
      </c>
    </row>
    <row r="89" spans="1:21" ht="21" x14ac:dyDescent="0.4">
      <c r="A89" s="21" t="s">
        <v>99</v>
      </c>
      <c r="B89" s="24">
        <f t="shared" si="105"/>
        <v>1844</v>
      </c>
      <c r="C89" s="24">
        <f t="shared" si="106"/>
        <v>1894</v>
      </c>
      <c r="D89" s="24">
        <f t="shared" si="90"/>
        <v>1805</v>
      </c>
      <c r="E89" s="24">
        <f t="shared" si="90"/>
        <v>1850</v>
      </c>
      <c r="F89" s="24">
        <f t="shared" si="90"/>
        <v>1916</v>
      </c>
      <c r="G89" s="24">
        <f t="shared" si="90"/>
        <v>1321</v>
      </c>
      <c r="H89" s="25">
        <f t="shared" si="91"/>
        <v>2.7114967462039046E-2</v>
      </c>
      <c r="I89" s="26">
        <f t="shared" si="92"/>
        <v>-4.6990496304118265E-2</v>
      </c>
      <c r="J89" s="25">
        <f t="shared" si="93"/>
        <v>2.4930747922437674E-2</v>
      </c>
      <c r="K89" s="25">
        <f t="shared" si="94"/>
        <v>3.5675675675675679E-2</v>
      </c>
      <c r="L89" s="26">
        <f t="shared" si="95"/>
        <v>-0.31054279749478081</v>
      </c>
      <c r="M89" s="26">
        <f t="shared" si="96"/>
        <v>-0.28362255965292843</v>
      </c>
      <c r="N89" s="25">
        <f t="shared" si="97"/>
        <v>3.9045553145336226E-2</v>
      </c>
      <c r="O89" s="29">
        <f t="shared" si="98"/>
        <v>50</v>
      </c>
      <c r="P89" s="28">
        <f t="shared" si="99"/>
        <v>-89</v>
      </c>
      <c r="Q89" s="29">
        <f t="shared" si="100"/>
        <v>45</v>
      </c>
      <c r="R89" s="29">
        <f t="shared" si="101"/>
        <v>66</v>
      </c>
      <c r="S89" s="28">
        <f t="shared" si="102"/>
        <v>-595</v>
      </c>
      <c r="T89" s="28">
        <f>G89-B89</f>
        <v>-523</v>
      </c>
      <c r="U89" s="29">
        <f>F89-B89</f>
        <v>72</v>
      </c>
    </row>
    <row r="90" spans="1:21" x14ac:dyDescent="0.3">
      <c r="K90" s="17"/>
    </row>
    <row r="95" spans="1:21" ht="21" x14ac:dyDescent="0.4">
      <c r="A95" s="32" t="s">
        <v>128</v>
      </c>
    </row>
    <row r="96" spans="1:21" ht="21" x14ac:dyDescent="0.3">
      <c r="A96" s="33" t="s">
        <v>129</v>
      </c>
    </row>
    <row r="97" spans="1:21" ht="18" x14ac:dyDescent="0.35">
      <c r="A97" s="36" t="s">
        <v>89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1:21" s="40" customFormat="1" ht="15.6" x14ac:dyDescent="0.3">
      <c r="A98" s="41"/>
      <c r="B98" s="23" t="s">
        <v>0</v>
      </c>
      <c r="C98" s="23" t="s">
        <v>43</v>
      </c>
      <c r="D98" s="23" t="s">
        <v>57</v>
      </c>
      <c r="E98" s="23" t="s">
        <v>45</v>
      </c>
      <c r="F98" s="23" t="s">
        <v>47</v>
      </c>
      <c r="G98" s="23" t="s">
        <v>51</v>
      </c>
      <c r="H98" s="23" t="s">
        <v>58</v>
      </c>
      <c r="I98" s="23" t="s">
        <v>59</v>
      </c>
      <c r="J98" s="23" t="s">
        <v>60</v>
      </c>
      <c r="K98" s="23" t="s">
        <v>61</v>
      </c>
      <c r="L98" s="23" t="s">
        <v>62</v>
      </c>
      <c r="M98" s="23" t="s">
        <v>70</v>
      </c>
      <c r="N98" s="23" t="s">
        <v>69</v>
      </c>
      <c r="O98" s="23" t="s">
        <v>63</v>
      </c>
      <c r="P98" s="23" t="s">
        <v>64</v>
      </c>
      <c r="Q98" s="23" t="s">
        <v>65</v>
      </c>
      <c r="R98" s="23" t="s">
        <v>66</v>
      </c>
      <c r="S98" s="23" t="s">
        <v>67</v>
      </c>
      <c r="T98" s="23" t="s">
        <v>68</v>
      </c>
      <c r="U98" s="23" t="s">
        <v>71</v>
      </c>
    </row>
    <row r="99" spans="1:21" ht="21" x14ac:dyDescent="0.4">
      <c r="A99" s="39" t="s">
        <v>73</v>
      </c>
      <c r="B99" s="24">
        <v>194</v>
      </c>
      <c r="C99" s="24">
        <v>208</v>
      </c>
      <c r="D99" s="24">
        <v>234</v>
      </c>
      <c r="E99" s="24">
        <v>198</v>
      </c>
      <c r="F99" s="24">
        <v>200</v>
      </c>
      <c r="G99" s="24">
        <v>135</v>
      </c>
      <c r="H99" s="25">
        <f t="shared" ref="H99:H113" si="107">(C99-B99)/B99</f>
        <v>7.2164948453608241E-2</v>
      </c>
      <c r="I99" s="25">
        <f>(D99-C99)/C99</f>
        <v>0.125</v>
      </c>
      <c r="J99" s="26">
        <f>(E99-D99)/D99</f>
        <v>-0.15384615384615385</v>
      </c>
      <c r="K99" s="25">
        <f>(F99-E99)/E99</f>
        <v>1.0101010101010102E-2</v>
      </c>
      <c r="L99" s="26">
        <f>(G99-F99)/F99</f>
        <v>-0.32500000000000001</v>
      </c>
      <c r="M99" s="26">
        <f>(G99-B99)/B99</f>
        <v>-0.30412371134020616</v>
      </c>
      <c r="N99" s="25">
        <f>(F99-B99)/B99</f>
        <v>3.0927835051546393E-2</v>
      </c>
      <c r="O99" s="29">
        <f>C99-B99</f>
        <v>14</v>
      </c>
      <c r="P99" s="27">
        <f>D99-C99</f>
        <v>26</v>
      </c>
      <c r="Q99" s="28">
        <f>E99-D99</f>
        <v>-36</v>
      </c>
      <c r="R99" s="27">
        <f>F99-E99</f>
        <v>2</v>
      </c>
      <c r="S99" s="28">
        <f>G99-F99</f>
        <v>-65</v>
      </c>
      <c r="T99" s="28">
        <f>G99-B99</f>
        <v>-59</v>
      </c>
      <c r="U99" s="29">
        <f>F99-B99</f>
        <v>6</v>
      </c>
    </row>
    <row r="100" spans="1:21" ht="21" x14ac:dyDescent="0.4">
      <c r="A100" s="39" t="s">
        <v>74</v>
      </c>
      <c r="B100" s="24">
        <v>138</v>
      </c>
      <c r="C100" s="24">
        <v>169</v>
      </c>
      <c r="D100" s="24">
        <v>163</v>
      </c>
      <c r="E100" s="24">
        <v>154</v>
      </c>
      <c r="F100" s="24">
        <v>139</v>
      </c>
      <c r="G100" s="24">
        <v>99</v>
      </c>
      <c r="H100" s="25">
        <f t="shared" si="107"/>
        <v>0.22463768115942029</v>
      </c>
      <c r="I100" s="26">
        <f t="shared" ref="I100:I113" si="108">(D100-C100)/C100</f>
        <v>-3.5502958579881658E-2</v>
      </c>
      <c r="J100" s="26">
        <f t="shared" ref="J100:J113" si="109">(E100-D100)/D100</f>
        <v>-5.5214723926380369E-2</v>
      </c>
      <c r="K100" s="26">
        <f t="shared" ref="K100:K113" si="110">(F100-E100)/E100</f>
        <v>-9.7402597402597407E-2</v>
      </c>
      <c r="L100" s="26">
        <f t="shared" ref="L100:L113" si="111">(G100-F100)/F100</f>
        <v>-0.28776978417266186</v>
      </c>
      <c r="M100" s="26">
        <f t="shared" ref="M100:M113" si="112">(G100-B100)/B100</f>
        <v>-0.28260869565217389</v>
      </c>
      <c r="N100" s="25">
        <f t="shared" ref="N100:N113" si="113">(F100-B100)/B100</f>
        <v>7.246376811594203E-3</v>
      </c>
      <c r="O100" s="29">
        <f t="shared" ref="O100:O113" si="114">C100-B100</f>
        <v>31</v>
      </c>
      <c r="P100" s="28">
        <f t="shared" ref="P100:P113" si="115">D100-C100</f>
        <v>-6</v>
      </c>
      <c r="Q100" s="28">
        <f t="shared" ref="Q100:Q113" si="116">E100-D100</f>
        <v>-9</v>
      </c>
      <c r="R100" s="28">
        <f t="shared" ref="R100:R113" si="117">F100-E100</f>
        <v>-15</v>
      </c>
      <c r="S100" s="28">
        <f t="shared" ref="S100:S113" si="118">G100-F100</f>
        <v>-40</v>
      </c>
      <c r="T100" s="28">
        <f t="shared" ref="T100:T113" si="119">G100-B100</f>
        <v>-39</v>
      </c>
      <c r="U100" s="29">
        <f t="shared" ref="U100:U113" si="120">F100-B100</f>
        <v>1</v>
      </c>
    </row>
    <row r="101" spans="1:21" ht="21" x14ac:dyDescent="0.4">
      <c r="A101" s="39" t="s">
        <v>75</v>
      </c>
      <c r="B101" s="24">
        <v>188</v>
      </c>
      <c r="C101" s="24">
        <v>217</v>
      </c>
      <c r="D101" s="24">
        <v>245</v>
      </c>
      <c r="E101" s="24">
        <v>201</v>
      </c>
      <c r="F101" s="24">
        <v>237</v>
      </c>
      <c r="G101" s="24">
        <v>107</v>
      </c>
      <c r="H101" s="25">
        <f t="shared" si="107"/>
        <v>0.15425531914893617</v>
      </c>
      <c r="I101" s="25">
        <f t="shared" si="108"/>
        <v>0.12903225806451613</v>
      </c>
      <c r="J101" s="26">
        <f t="shared" si="109"/>
        <v>-0.17959183673469387</v>
      </c>
      <c r="K101" s="25">
        <f t="shared" si="110"/>
        <v>0.17910447761194029</v>
      </c>
      <c r="L101" s="26">
        <f t="shared" si="111"/>
        <v>-0.54852320675105481</v>
      </c>
      <c r="M101" s="26">
        <f t="shared" si="112"/>
        <v>-0.43085106382978722</v>
      </c>
      <c r="N101" s="25">
        <f t="shared" si="113"/>
        <v>0.26063829787234044</v>
      </c>
      <c r="O101" s="29">
        <f t="shared" si="114"/>
        <v>29</v>
      </c>
      <c r="P101" s="27">
        <f t="shared" si="115"/>
        <v>28</v>
      </c>
      <c r="Q101" s="28">
        <f t="shared" si="116"/>
        <v>-44</v>
      </c>
      <c r="R101" s="27">
        <f t="shared" si="117"/>
        <v>36</v>
      </c>
      <c r="S101" s="28">
        <f t="shared" si="118"/>
        <v>-130</v>
      </c>
      <c r="T101" s="28">
        <f t="shared" si="119"/>
        <v>-81</v>
      </c>
      <c r="U101" s="29">
        <f t="shared" si="120"/>
        <v>49</v>
      </c>
    </row>
    <row r="102" spans="1:21" ht="21" x14ac:dyDescent="0.4">
      <c r="A102" s="39" t="s">
        <v>76</v>
      </c>
      <c r="B102" s="24">
        <v>272</v>
      </c>
      <c r="C102" s="24">
        <v>281</v>
      </c>
      <c r="D102" s="24">
        <v>290</v>
      </c>
      <c r="E102" s="24">
        <v>296</v>
      </c>
      <c r="F102" s="24">
        <v>303</v>
      </c>
      <c r="G102" s="24">
        <v>171</v>
      </c>
      <c r="H102" s="25">
        <f t="shared" si="107"/>
        <v>3.3088235294117647E-2</v>
      </c>
      <c r="I102" s="25">
        <f t="shared" si="108"/>
        <v>3.2028469750889681E-2</v>
      </c>
      <c r="J102" s="25">
        <f t="shared" si="109"/>
        <v>2.0689655172413793E-2</v>
      </c>
      <c r="K102" s="25">
        <f t="shared" si="110"/>
        <v>2.364864864864865E-2</v>
      </c>
      <c r="L102" s="26">
        <f t="shared" si="111"/>
        <v>-0.43564356435643564</v>
      </c>
      <c r="M102" s="26">
        <f t="shared" si="112"/>
        <v>-0.37132352941176472</v>
      </c>
      <c r="N102" s="25">
        <f t="shared" si="113"/>
        <v>0.11397058823529412</v>
      </c>
      <c r="O102" s="29">
        <f t="shared" si="114"/>
        <v>9</v>
      </c>
      <c r="P102" s="27">
        <f t="shared" si="115"/>
        <v>9</v>
      </c>
      <c r="Q102" s="27">
        <f t="shared" si="116"/>
        <v>6</v>
      </c>
      <c r="R102" s="27">
        <f t="shared" si="117"/>
        <v>7</v>
      </c>
      <c r="S102" s="28">
        <f t="shared" si="118"/>
        <v>-132</v>
      </c>
      <c r="T102" s="28">
        <f t="shared" si="119"/>
        <v>-101</v>
      </c>
      <c r="U102" s="29">
        <f t="shared" si="120"/>
        <v>31</v>
      </c>
    </row>
    <row r="103" spans="1:21" ht="21" x14ac:dyDescent="0.4">
      <c r="A103" s="39" t="s">
        <v>6</v>
      </c>
      <c r="B103" s="24">
        <v>321</v>
      </c>
      <c r="C103" s="24">
        <v>396</v>
      </c>
      <c r="D103" s="24">
        <v>415</v>
      </c>
      <c r="E103" s="24">
        <v>336</v>
      </c>
      <c r="F103" s="24">
        <v>418</v>
      </c>
      <c r="G103" s="24">
        <v>219</v>
      </c>
      <c r="H103" s="25">
        <f t="shared" si="107"/>
        <v>0.23364485981308411</v>
      </c>
      <c r="I103" s="25">
        <f t="shared" si="108"/>
        <v>4.7979797979797977E-2</v>
      </c>
      <c r="J103" s="26">
        <f t="shared" si="109"/>
        <v>-0.19036144578313252</v>
      </c>
      <c r="K103" s="25">
        <f t="shared" si="110"/>
        <v>0.24404761904761904</v>
      </c>
      <c r="L103" s="26">
        <f t="shared" si="111"/>
        <v>-0.47607655502392343</v>
      </c>
      <c r="M103" s="26">
        <f t="shared" si="112"/>
        <v>-0.31775700934579437</v>
      </c>
      <c r="N103" s="25">
        <f t="shared" si="113"/>
        <v>0.30218068535825543</v>
      </c>
      <c r="O103" s="29">
        <f t="shared" si="114"/>
        <v>75</v>
      </c>
      <c r="P103" s="27">
        <f t="shared" si="115"/>
        <v>19</v>
      </c>
      <c r="Q103" s="28">
        <f t="shared" si="116"/>
        <v>-79</v>
      </c>
      <c r="R103" s="27">
        <f t="shared" si="117"/>
        <v>82</v>
      </c>
      <c r="S103" s="28">
        <f t="shared" si="118"/>
        <v>-199</v>
      </c>
      <c r="T103" s="28">
        <f t="shared" si="119"/>
        <v>-102</v>
      </c>
      <c r="U103" s="29">
        <f t="shared" si="120"/>
        <v>97</v>
      </c>
    </row>
    <row r="104" spans="1:21" ht="21" x14ac:dyDescent="0.4">
      <c r="A104" s="39" t="s">
        <v>77</v>
      </c>
      <c r="B104" s="24">
        <v>318</v>
      </c>
      <c r="C104" s="24">
        <v>365</v>
      </c>
      <c r="D104" s="24">
        <v>414</v>
      </c>
      <c r="E104" s="24">
        <v>356</v>
      </c>
      <c r="F104" s="24">
        <v>389</v>
      </c>
      <c r="G104" s="24">
        <v>273</v>
      </c>
      <c r="H104" s="25">
        <f t="shared" si="107"/>
        <v>0.14779874213836477</v>
      </c>
      <c r="I104" s="25">
        <f t="shared" si="108"/>
        <v>0.13424657534246576</v>
      </c>
      <c r="J104" s="26">
        <f t="shared" si="109"/>
        <v>-0.14009661835748793</v>
      </c>
      <c r="K104" s="25">
        <f t="shared" si="110"/>
        <v>9.269662921348315E-2</v>
      </c>
      <c r="L104" s="26">
        <f t="shared" si="111"/>
        <v>-0.29820051413881749</v>
      </c>
      <c r="M104" s="26">
        <f t="shared" si="112"/>
        <v>-0.14150943396226415</v>
      </c>
      <c r="N104" s="25">
        <f t="shared" si="113"/>
        <v>0.22327044025157233</v>
      </c>
      <c r="O104" s="29">
        <f t="shared" si="114"/>
        <v>47</v>
      </c>
      <c r="P104" s="27">
        <f t="shared" si="115"/>
        <v>49</v>
      </c>
      <c r="Q104" s="28">
        <f t="shared" si="116"/>
        <v>-58</v>
      </c>
      <c r="R104" s="27">
        <f t="shared" si="117"/>
        <v>33</v>
      </c>
      <c r="S104" s="28">
        <f t="shared" si="118"/>
        <v>-116</v>
      </c>
      <c r="T104" s="28">
        <f t="shared" si="119"/>
        <v>-45</v>
      </c>
      <c r="U104" s="29">
        <f t="shared" si="120"/>
        <v>71</v>
      </c>
    </row>
    <row r="105" spans="1:21" ht="21" x14ac:dyDescent="0.4">
      <c r="A105" s="39" t="s">
        <v>78</v>
      </c>
      <c r="B105" s="24">
        <v>345</v>
      </c>
      <c r="C105" s="24">
        <v>403</v>
      </c>
      <c r="D105" s="24">
        <v>447</v>
      </c>
      <c r="E105" s="24">
        <v>476</v>
      </c>
      <c r="F105" s="24">
        <v>420</v>
      </c>
      <c r="G105" s="24">
        <v>345</v>
      </c>
      <c r="H105" s="25">
        <f t="shared" si="107"/>
        <v>0.1681159420289855</v>
      </c>
      <c r="I105" s="25">
        <f t="shared" si="108"/>
        <v>0.10918114143920596</v>
      </c>
      <c r="J105" s="25">
        <f t="shared" si="109"/>
        <v>6.4876957494407153E-2</v>
      </c>
      <c r="K105" s="26">
        <f t="shared" si="110"/>
        <v>-0.11764705882352941</v>
      </c>
      <c r="L105" s="26">
        <f t="shared" si="111"/>
        <v>-0.17857142857142858</v>
      </c>
      <c r="M105" s="30">
        <f t="shared" si="112"/>
        <v>0</v>
      </c>
      <c r="N105" s="25">
        <f t="shared" si="113"/>
        <v>0.21739130434782608</v>
      </c>
      <c r="O105" s="29">
        <f t="shared" si="114"/>
        <v>58</v>
      </c>
      <c r="P105" s="27">
        <f t="shared" si="115"/>
        <v>44</v>
      </c>
      <c r="Q105" s="27">
        <f t="shared" si="116"/>
        <v>29</v>
      </c>
      <c r="R105" s="28">
        <f>F105-E105</f>
        <v>-56</v>
      </c>
      <c r="S105" s="28">
        <f t="shared" si="118"/>
        <v>-75</v>
      </c>
      <c r="T105" s="24">
        <f t="shared" si="119"/>
        <v>0</v>
      </c>
      <c r="U105" s="29">
        <f t="shared" si="120"/>
        <v>75</v>
      </c>
    </row>
    <row r="106" spans="1:21" ht="21" x14ac:dyDescent="0.4">
      <c r="A106" s="39" t="s">
        <v>9</v>
      </c>
      <c r="B106" s="24">
        <v>419</v>
      </c>
      <c r="C106" s="24">
        <v>444</v>
      </c>
      <c r="D106" s="24">
        <v>454</v>
      </c>
      <c r="E106" s="24">
        <v>471</v>
      </c>
      <c r="F106" s="24">
        <v>537</v>
      </c>
      <c r="G106" s="24">
        <v>286</v>
      </c>
      <c r="H106" s="25">
        <f t="shared" si="107"/>
        <v>5.9665871121718374E-2</v>
      </c>
      <c r="I106" s="25">
        <f t="shared" si="108"/>
        <v>2.2522522522522521E-2</v>
      </c>
      <c r="J106" s="25">
        <f t="shared" si="109"/>
        <v>3.7444933920704845E-2</v>
      </c>
      <c r="K106" s="25">
        <f t="shared" si="110"/>
        <v>0.14012738853503184</v>
      </c>
      <c r="L106" s="26">
        <f t="shared" si="111"/>
        <v>-0.46741154562383613</v>
      </c>
      <c r="M106" s="26">
        <f t="shared" si="112"/>
        <v>-0.31742243436754175</v>
      </c>
      <c r="N106" s="25">
        <f t="shared" si="113"/>
        <v>0.28162291169451076</v>
      </c>
      <c r="O106" s="29">
        <f t="shared" si="114"/>
        <v>25</v>
      </c>
      <c r="P106" s="27">
        <f t="shared" si="115"/>
        <v>10</v>
      </c>
      <c r="Q106" s="27">
        <f t="shared" si="116"/>
        <v>17</v>
      </c>
      <c r="R106" s="27">
        <f t="shared" si="117"/>
        <v>66</v>
      </c>
      <c r="S106" s="28">
        <f t="shared" si="118"/>
        <v>-251</v>
      </c>
      <c r="T106" s="28">
        <f t="shared" si="119"/>
        <v>-133</v>
      </c>
      <c r="U106" s="29">
        <f t="shared" si="120"/>
        <v>118</v>
      </c>
    </row>
    <row r="107" spans="1:21" ht="21" x14ac:dyDescent="0.4">
      <c r="A107" s="39" t="s">
        <v>79</v>
      </c>
      <c r="B107" s="24">
        <v>462</v>
      </c>
      <c r="C107" s="24">
        <v>518</v>
      </c>
      <c r="D107" s="24">
        <v>467</v>
      </c>
      <c r="E107" s="24">
        <v>464</v>
      </c>
      <c r="F107" s="24">
        <v>457</v>
      </c>
      <c r="G107" s="24">
        <v>360</v>
      </c>
      <c r="H107" s="25">
        <f t="shared" si="107"/>
        <v>0.12121212121212122</v>
      </c>
      <c r="I107" s="26">
        <f t="shared" si="108"/>
        <v>-9.8455598455598453E-2</v>
      </c>
      <c r="J107" s="26">
        <f t="shared" si="109"/>
        <v>-6.4239828693790149E-3</v>
      </c>
      <c r="K107" s="25">
        <f t="shared" si="110"/>
        <v>-1.5086206896551725E-2</v>
      </c>
      <c r="L107" s="26">
        <f t="shared" si="111"/>
        <v>-0.21225382932166301</v>
      </c>
      <c r="M107" s="26">
        <f t="shared" si="112"/>
        <v>-0.22077922077922077</v>
      </c>
      <c r="N107" s="26">
        <f t="shared" si="113"/>
        <v>-1.0822510822510822E-2</v>
      </c>
      <c r="O107" s="29">
        <f t="shared" si="114"/>
        <v>56</v>
      </c>
      <c r="P107" s="28">
        <f t="shared" si="115"/>
        <v>-51</v>
      </c>
      <c r="Q107" s="28">
        <f t="shared" si="116"/>
        <v>-3</v>
      </c>
      <c r="R107" s="28">
        <f t="shared" si="117"/>
        <v>-7</v>
      </c>
      <c r="S107" s="28">
        <f t="shared" si="118"/>
        <v>-97</v>
      </c>
      <c r="T107" s="28">
        <f t="shared" si="119"/>
        <v>-102</v>
      </c>
      <c r="U107" s="28">
        <f t="shared" si="120"/>
        <v>-5</v>
      </c>
    </row>
    <row r="108" spans="1:21" ht="21" x14ac:dyDescent="0.4">
      <c r="A108" s="39" t="s">
        <v>80</v>
      </c>
      <c r="B108" s="24">
        <v>314</v>
      </c>
      <c r="C108" s="24">
        <v>392</v>
      </c>
      <c r="D108" s="24">
        <v>390</v>
      </c>
      <c r="E108" s="24">
        <v>339</v>
      </c>
      <c r="F108" s="24">
        <v>388</v>
      </c>
      <c r="G108" s="24">
        <v>233</v>
      </c>
      <c r="H108" s="25">
        <f t="shared" si="107"/>
        <v>0.24840764331210191</v>
      </c>
      <c r="I108" s="26">
        <f t="shared" si="108"/>
        <v>-5.1020408163265302E-3</v>
      </c>
      <c r="J108" s="26">
        <f t="shared" si="109"/>
        <v>-0.13076923076923078</v>
      </c>
      <c r="K108" s="25">
        <f t="shared" si="110"/>
        <v>0.14454277286135694</v>
      </c>
      <c r="L108" s="26">
        <f t="shared" si="111"/>
        <v>-0.39948453608247425</v>
      </c>
      <c r="M108" s="26">
        <f t="shared" si="112"/>
        <v>-0.25796178343949044</v>
      </c>
      <c r="N108" s="25">
        <f t="shared" si="113"/>
        <v>0.2356687898089172</v>
      </c>
      <c r="O108" s="29">
        <f t="shared" si="114"/>
        <v>78</v>
      </c>
      <c r="P108" s="28">
        <f t="shared" si="115"/>
        <v>-2</v>
      </c>
      <c r="Q108" s="28">
        <f t="shared" si="116"/>
        <v>-51</v>
      </c>
      <c r="R108" s="27">
        <f t="shared" si="117"/>
        <v>49</v>
      </c>
      <c r="S108" s="28">
        <f t="shared" si="118"/>
        <v>-155</v>
      </c>
      <c r="T108" s="28">
        <f t="shared" si="119"/>
        <v>-81</v>
      </c>
      <c r="U108" s="29">
        <f t="shared" si="120"/>
        <v>74</v>
      </c>
    </row>
    <row r="109" spans="1:21" ht="21" x14ac:dyDescent="0.4">
      <c r="A109" s="39" t="s">
        <v>81</v>
      </c>
      <c r="B109" s="24">
        <v>326</v>
      </c>
      <c r="C109" s="24">
        <v>288</v>
      </c>
      <c r="D109" s="24">
        <v>332</v>
      </c>
      <c r="E109" s="24">
        <v>304</v>
      </c>
      <c r="F109" s="24">
        <v>326</v>
      </c>
      <c r="G109" s="24">
        <v>190</v>
      </c>
      <c r="H109" s="26">
        <f t="shared" si="107"/>
        <v>-0.1165644171779141</v>
      </c>
      <c r="I109" s="25">
        <f t="shared" si="108"/>
        <v>0.15277777777777779</v>
      </c>
      <c r="J109" s="26">
        <f t="shared" si="109"/>
        <v>-8.4337349397590355E-2</v>
      </c>
      <c r="K109" s="25">
        <f t="shared" si="110"/>
        <v>7.2368421052631582E-2</v>
      </c>
      <c r="L109" s="26">
        <f t="shared" si="111"/>
        <v>-0.41717791411042943</v>
      </c>
      <c r="M109" s="26">
        <f t="shared" si="112"/>
        <v>-0.41717791411042943</v>
      </c>
      <c r="N109" s="30">
        <f t="shared" si="113"/>
        <v>0</v>
      </c>
      <c r="O109" s="28">
        <f t="shared" si="114"/>
        <v>-38</v>
      </c>
      <c r="P109" s="27">
        <f t="shared" si="115"/>
        <v>44</v>
      </c>
      <c r="Q109" s="28">
        <f t="shared" si="116"/>
        <v>-28</v>
      </c>
      <c r="R109" s="27">
        <f t="shared" si="117"/>
        <v>22</v>
      </c>
      <c r="S109" s="28">
        <f t="shared" si="118"/>
        <v>-136</v>
      </c>
      <c r="T109" s="28">
        <f t="shared" si="119"/>
        <v>-136</v>
      </c>
      <c r="U109" s="29">
        <f t="shared" si="120"/>
        <v>0</v>
      </c>
    </row>
    <row r="110" spans="1:21" ht="21" x14ac:dyDescent="0.4">
      <c r="A110" s="39" t="s">
        <v>82</v>
      </c>
      <c r="B110" s="24">
        <v>171</v>
      </c>
      <c r="C110" s="24">
        <v>174</v>
      </c>
      <c r="D110" s="24">
        <v>169</v>
      </c>
      <c r="E110" s="24">
        <v>213</v>
      </c>
      <c r="F110" s="24">
        <v>180</v>
      </c>
      <c r="G110" s="24">
        <v>117</v>
      </c>
      <c r="H110" s="25">
        <f t="shared" si="107"/>
        <v>1.7543859649122806E-2</v>
      </c>
      <c r="I110" s="26">
        <f t="shared" si="108"/>
        <v>-2.8735632183908046E-2</v>
      </c>
      <c r="J110" s="25">
        <f t="shared" si="109"/>
        <v>0.26035502958579881</v>
      </c>
      <c r="K110" s="26">
        <f t="shared" si="110"/>
        <v>-0.15492957746478872</v>
      </c>
      <c r="L110" s="26">
        <f t="shared" si="111"/>
        <v>-0.35</v>
      </c>
      <c r="M110" s="26">
        <f t="shared" si="112"/>
        <v>-0.31578947368421051</v>
      </c>
      <c r="N110" s="25">
        <f t="shared" si="113"/>
        <v>5.2631578947368418E-2</v>
      </c>
      <c r="O110" s="29">
        <f t="shared" si="114"/>
        <v>3</v>
      </c>
      <c r="P110" s="28">
        <f t="shared" si="115"/>
        <v>-5</v>
      </c>
      <c r="Q110" s="27">
        <f t="shared" si="116"/>
        <v>44</v>
      </c>
      <c r="R110" s="28">
        <f t="shared" si="117"/>
        <v>-33</v>
      </c>
      <c r="S110" s="28">
        <f t="shared" si="118"/>
        <v>-63</v>
      </c>
      <c r="T110" s="28">
        <f t="shared" si="119"/>
        <v>-54</v>
      </c>
      <c r="U110" s="29">
        <f t="shared" si="120"/>
        <v>9</v>
      </c>
    </row>
    <row r="111" spans="1:21" ht="21" x14ac:dyDescent="0.4">
      <c r="A111" s="39" t="s">
        <v>83</v>
      </c>
      <c r="B111" s="24">
        <v>111</v>
      </c>
      <c r="C111" s="24">
        <v>95</v>
      </c>
      <c r="D111" s="24">
        <v>129</v>
      </c>
      <c r="E111" s="24">
        <v>109</v>
      </c>
      <c r="F111" s="24">
        <v>152</v>
      </c>
      <c r="G111" s="24">
        <v>56</v>
      </c>
      <c r="H111" s="26">
        <f t="shared" si="107"/>
        <v>-0.14414414414414414</v>
      </c>
      <c r="I111" s="25">
        <f t="shared" si="108"/>
        <v>0.35789473684210527</v>
      </c>
      <c r="J111" s="26">
        <f t="shared" si="109"/>
        <v>-0.15503875968992248</v>
      </c>
      <c r="K111" s="25">
        <f t="shared" si="110"/>
        <v>0.39449541284403672</v>
      </c>
      <c r="L111" s="26">
        <f t="shared" si="111"/>
        <v>-0.63157894736842102</v>
      </c>
      <c r="M111" s="26">
        <f t="shared" si="112"/>
        <v>-0.49549549549549549</v>
      </c>
      <c r="N111" s="25">
        <f t="shared" si="113"/>
        <v>0.36936936936936937</v>
      </c>
      <c r="O111" s="28">
        <f t="shared" si="114"/>
        <v>-16</v>
      </c>
      <c r="P111" s="27">
        <f t="shared" si="115"/>
        <v>34</v>
      </c>
      <c r="Q111" s="28">
        <f t="shared" si="116"/>
        <v>-20</v>
      </c>
      <c r="R111" s="28">
        <f t="shared" si="117"/>
        <v>43</v>
      </c>
      <c r="S111" s="28">
        <f t="shared" si="118"/>
        <v>-96</v>
      </c>
      <c r="T111" s="28">
        <f t="shared" si="119"/>
        <v>-55</v>
      </c>
      <c r="U111" s="29">
        <f t="shared" si="120"/>
        <v>41</v>
      </c>
    </row>
    <row r="112" spans="1:21" ht="21" x14ac:dyDescent="0.4">
      <c r="A112" s="39" t="s">
        <v>84</v>
      </c>
      <c r="B112" s="24">
        <v>90</v>
      </c>
      <c r="C112" s="24">
        <v>93</v>
      </c>
      <c r="D112" s="24">
        <v>81</v>
      </c>
      <c r="E112" s="24">
        <v>98</v>
      </c>
      <c r="F112" s="24">
        <v>89</v>
      </c>
      <c r="G112" s="24">
        <v>74</v>
      </c>
      <c r="H112" s="25">
        <f t="shared" si="107"/>
        <v>3.3333333333333333E-2</v>
      </c>
      <c r="I112" s="26">
        <f t="shared" si="108"/>
        <v>-0.12903225806451613</v>
      </c>
      <c r="J112" s="25">
        <f t="shared" si="109"/>
        <v>0.20987654320987653</v>
      </c>
      <c r="K112" s="26">
        <f t="shared" si="110"/>
        <v>-9.1836734693877556E-2</v>
      </c>
      <c r="L112" s="26">
        <f t="shared" si="111"/>
        <v>-0.16853932584269662</v>
      </c>
      <c r="M112" s="26">
        <f t="shared" si="112"/>
        <v>-0.17777777777777778</v>
      </c>
      <c r="N112" s="26">
        <f t="shared" si="113"/>
        <v>-1.1111111111111112E-2</v>
      </c>
      <c r="O112" s="29">
        <f t="shared" si="114"/>
        <v>3</v>
      </c>
      <c r="P112" s="28">
        <f t="shared" si="115"/>
        <v>-12</v>
      </c>
      <c r="Q112" s="27">
        <f t="shared" si="116"/>
        <v>17</v>
      </c>
      <c r="R112" s="28">
        <f t="shared" si="117"/>
        <v>-9</v>
      </c>
      <c r="S112" s="28">
        <f t="shared" si="118"/>
        <v>-15</v>
      </c>
      <c r="T112" s="28">
        <f t="shared" si="119"/>
        <v>-16</v>
      </c>
      <c r="U112" s="28">
        <f t="shared" si="120"/>
        <v>-1</v>
      </c>
    </row>
    <row r="113" spans="1:21" ht="21" x14ac:dyDescent="0.4">
      <c r="A113" s="39" t="s">
        <v>85</v>
      </c>
      <c r="B113" s="24">
        <v>2488</v>
      </c>
      <c r="C113" s="24">
        <v>2590</v>
      </c>
      <c r="D113" s="24">
        <v>2665</v>
      </c>
      <c r="E113" s="24">
        <v>2640</v>
      </c>
      <c r="F113" s="24">
        <v>2640</v>
      </c>
      <c r="G113" s="24">
        <v>1424</v>
      </c>
      <c r="H113" s="25">
        <f t="shared" si="107"/>
        <v>4.0996784565916398E-2</v>
      </c>
      <c r="I113" s="25">
        <f t="shared" si="108"/>
        <v>2.8957528957528959E-2</v>
      </c>
      <c r="J113" s="26">
        <f t="shared" si="109"/>
        <v>-9.3808630393996256E-3</v>
      </c>
      <c r="K113" s="30">
        <f t="shared" si="110"/>
        <v>0</v>
      </c>
      <c r="L113" s="26">
        <f t="shared" si="111"/>
        <v>-0.46060606060606063</v>
      </c>
      <c r="M113" s="26">
        <f t="shared" si="112"/>
        <v>-0.42765273311897106</v>
      </c>
      <c r="N113" s="25">
        <f t="shared" si="113"/>
        <v>6.1093247588424437E-2</v>
      </c>
      <c r="O113" s="27">
        <f t="shared" si="114"/>
        <v>102</v>
      </c>
      <c r="P113" s="27">
        <f t="shared" si="115"/>
        <v>75</v>
      </c>
      <c r="Q113" s="28">
        <f t="shared" si="116"/>
        <v>-25</v>
      </c>
      <c r="R113" s="24">
        <f t="shared" si="117"/>
        <v>0</v>
      </c>
      <c r="S113" s="28">
        <f t="shared" si="118"/>
        <v>-1216</v>
      </c>
      <c r="T113" s="28">
        <f t="shared" si="119"/>
        <v>-1064</v>
      </c>
      <c r="U113" s="29">
        <f t="shared" si="120"/>
        <v>152</v>
      </c>
    </row>
    <row r="114" spans="1:21" ht="18" x14ac:dyDescent="0.35">
      <c r="A114" s="47"/>
    </row>
    <row r="115" spans="1:21" ht="18" x14ac:dyDescent="0.35">
      <c r="A115" s="47"/>
    </row>
    <row r="116" spans="1:21" ht="18" x14ac:dyDescent="0.35">
      <c r="A116" s="37" t="s">
        <v>101</v>
      </c>
    </row>
    <row r="117" spans="1:21" s="40" customFormat="1" ht="15.6" x14ac:dyDescent="0.3">
      <c r="A117" s="41"/>
      <c r="B117" s="23" t="s">
        <v>0</v>
      </c>
      <c r="C117" s="23" t="s">
        <v>43</v>
      </c>
      <c r="D117" s="23" t="s">
        <v>57</v>
      </c>
      <c r="E117" s="23" t="s">
        <v>45</v>
      </c>
      <c r="F117" s="23" t="s">
        <v>47</v>
      </c>
      <c r="G117" s="23" t="s">
        <v>51</v>
      </c>
      <c r="H117" s="23" t="s">
        <v>58</v>
      </c>
      <c r="I117" s="23" t="s">
        <v>59</v>
      </c>
      <c r="J117" s="23" t="s">
        <v>60</v>
      </c>
      <c r="K117" s="23" t="s">
        <v>61</v>
      </c>
      <c r="L117" s="23" t="s">
        <v>62</v>
      </c>
      <c r="M117" s="23" t="s">
        <v>70</v>
      </c>
      <c r="N117" s="23" t="s">
        <v>69</v>
      </c>
      <c r="O117" s="23" t="s">
        <v>63</v>
      </c>
      <c r="P117" s="23" t="s">
        <v>64</v>
      </c>
      <c r="Q117" s="23" t="s">
        <v>65</v>
      </c>
      <c r="R117" s="23" t="s">
        <v>66</v>
      </c>
      <c r="S117" s="23" t="s">
        <v>67</v>
      </c>
      <c r="T117" s="23" t="s">
        <v>68</v>
      </c>
      <c r="U117" s="23" t="s">
        <v>71</v>
      </c>
    </row>
    <row r="118" spans="1:21" ht="21" x14ac:dyDescent="0.4">
      <c r="A118" s="39" t="s">
        <v>73</v>
      </c>
      <c r="B118" s="24">
        <v>155</v>
      </c>
      <c r="C118" s="24">
        <v>166</v>
      </c>
      <c r="D118" s="24">
        <v>185</v>
      </c>
      <c r="E118" s="24">
        <v>150</v>
      </c>
      <c r="F118" s="24">
        <v>157</v>
      </c>
      <c r="G118" s="24">
        <v>109</v>
      </c>
      <c r="H118" s="25">
        <f t="shared" ref="H118:H132" si="121">(C118-B118)/B118</f>
        <v>7.0967741935483872E-2</v>
      </c>
      <c r="I118" s="25">
        <f>(D118-C118)/C118</f>
        <v>0.1144578313253012</v>
      </c>
      <c r="J118" s="26">
        <f>(E118-D118)/D118</f>
        <v>-0.1891891891891892</v>
      </c>
      <c r="K118" s="25">
        <f>(F118-E118)/E118</f>
        <v>4.6666666666666669E-2</v>
      </c>
      <c r="L118" s="26">
        <f>(G118-F118)/F118</f>
        <v>-0.30573248407643311</v>
      </c>
      <c r="M118" s="26">
        <f>(G118-B118)/B118</f>
        <v>-0.29677419354838708</v>
      </c>
      <c r="N118" s="25">
        <f>(F118-B118)/B118</f>
        <v>1.2903225806451613E-2</v>
      </c>
      <c r="O118" s="29">
        <f>C118-B118</f>
        <v>11</v>
      </c>
      <c r="P118" s="29">
        <f>D118-C118</f>
        <v>19</v>
      </c>
      <c r="Q118" s="28">
        <f>E118-D118</f>
        <v>-35</v>
      </c>
      <c r="R118" s="29">
        <f>F118-E118</f>
        <v>7</v>
      </c>
      <c r="S118" s="28">
        <f>G118-F118</f>
        <v>-48</v>
      </c>
      <c r="T118" s="28">
        <f>G118-B118</f>
        <v>-46</v>
      </c>
      <c r="U118" s="29">
        <f>F118-B118</f>
        <v>2</v>
      </c>
    </row>
    <row r="119" spans="1:21" ht="21" x14ac:dyDescent="0.4">
      <c r="A119" s="39" t="s">
        <v>74</v>
      </c>
      <c r="B119" s="24">
        <v>113</v>
      </c>
      <c r="C119" s="24">
        <v>138</v>
      </c>
      <c r="D119" s="24">
        <v>134</v>
      </c>
      <c r="E119" s="24">
        <v>123</v>
      </c>
      <c r="F119" s="24">
        <v>121</v>
      </c>
      <c r="G119" s="24">
        <v>77</v>
      </c>
      <c r="H119" s="25">
        <f t="shared" si="121"/>
        <v>0.22123893805309736</v>
      </c>
      <c r="I119" s="26">
        <f t="shared" ref="I119:I132" si="122">(D119-C119)/C119</f>
        <v>-2.8985507246376812E-2</v>
      </c>
      <c r="J119" s="26">
        <f t="shared" ref="J119:J132" si="123">(E119-D119)/D119</f>
        <v>-8.2089552238805971E-2</v>
      </c>
      <c r="K119" s="26">
        <f t="shared" ref="K119:K132" si="124">(F119-E119)/E119</f>
        <v>-1.6260162601626018E-2</v>
      </c>
      <c r="L119" s="26">
        <f t="shared" ref="L119:L132" si="125">(G119-F119)/F119</f>
        <v>-0.36363636363636365</v>
      </c>
      <c r="M119" s="26">
        <f t="shared" ref="M119:M132" si="126">(G119-B119)/B119</f>
        <v>-0.31858407079646017</v>
      </c>
      <c r="N119" s="25">
        <f t="shared" ref="N119:N132" si="127">(F119-B119)/B119</f>
        <v>7.0796460176991149E-2</v>
      </c>
      <c r="O119" s="29">
        <f t="shared" ref="O119:O132" si="128">C119-B119</f>
        <v>25</v>
      </c>
      <c r="P119" s="28">
        <f t="shared" ref="P119:P132" si="129">D119-C119</f>
        <v>-4</v>
      </c>
      <c r="Q119" s="28">
        <f t="shared" ref="Q119:Q132" si="130">E119-D119</f>
        <v>-11</v>
      </c>
      <c r="R119" s="28">
        <f t="shared" ref="R119:R132" si="131">F119-E119</f>
        <v>-2</v>
      </c>
      <c r="S119" s="28">
        <f t="shared" ref="S119:S132" si="132">G119-F119</f>
        <v>-44</v>
      </c>
      <c r="T119" s="28">
        <f t="shared" ref="T119:T132" si="133">G119-B119</f>
        <v>-36</v>
      </c>
      <c r="U119" s="29">
        <f t="shared" ref="U119:U132" si="134">F119-B119</f>
        <v>8</v>
      </c>
    </row>
    <row r="120" spans="1:21" ht="21" x14ac:dyDescent="0.4">
      <c r="A120" s="39" t="s">
        <v>75</v>
      </c>
      <c r="B120" s="24">
        <v>135</v>
      </c>
      <c r="C120" s="24">
        <v>161</v>
      </c>
      <c r="D120" s="24">
        <v>189</v>
      </c>
      <c r="E120" s="24">
        <v>157</v>
      </c>
      <c r="F120" s="24">
        <v>176</v>
      </c>
      <c r="G120" s="24">
        <v>86</v>
      </c>
      <c r="H120" s="25">
        <f t="shared" si="121"/>
        <v>0.19259259259259259</v>
      </c>
      <c r="I120" s="25">
        <f t="shared" si="122"/>
        <v>0.17391304347826086</v>
      </c>
      <c r="J120" s="26">
        <f t="shared" si="123"/>
        <v>-0.1693121693121693</v>
      </c>
      <c r="K120" s="25">
        <f t="shared" si="124"/>
        <v>0.12101910828025478</v>
      </c>
      <c r="L120" s="26">
        <f t="shared" si="125"/>
        <v>-0.51136363636363635</v>
      </c>
      <c r="M120" s="26">
        <f t="shared" si="126"/>
        <v>-0.36296296296296299</v>
      </c>
      <c r="N120" s="25">
        <f t="shared" si="127"/>
        <v>0.3037037037037037</v>
      </c>
      <c r="O120" s="29">
        <f t="shared" si="128"/>
        <v>26</v>
      </c>
      <c r="P120" s="29">
        <f t="shared" si="129"/>
        <v>28</v>
      </c>
      <c r="Q120" s="28">
        <f t="shared" si="130"/>
        <v>-32</v>
      </c>
      <c r="R120" s="29">
        <f t="shared" si="131"/>
        <v>19</v>
      </c>
      <c r="S120" s="28">
        <f t="shared" si="132"/>
        <v>-90</v>
      </c>
      <c r="T120" s="28">
        <f t="shared" si="133"/>
        <v>-49</v>
      </c>
      <c r="U120" s="29">
        <f t="shared" si="134"/>
        <v>41</v>
      </c>
    </row>
    <row r="121" spans="1:21" ht="21" x14ac:dyDescent="0.4">
      <c r="A121" s="39" t="s">
        <v>76</v>
      </c>
      <c r="B121" s="24">
        <v>221</v>
      </c>
      <c r="C121" s="24">
        <v>199</v>
      </c>
      <c r="D121" s="24">
        <v>202</v>
      </c>
      <c r="E121" s="24">
        <v>198</v>
      </c>
      <c r="F121" s="24">
        <v>221</v>
      </c>
      <c r="G121" s="24">
        <v>127</v>
      </c>
      <c r="H121" s="26">
        <f t="shared" si="121"/>
        <v>-9.9547511312217188E-2</v>
      </c>
      <c r="I121" s="25">
        <f t="shared" si="122"/>
        <v>1.507537688442211E-2</v>
      </c>
      <c r="J121" s="26">
        <f t="shared" si="123"/>
        <v>-1.9801980198019802E-2</v>
      </c>
      <c r="K121" s="25">
        <f t="shared" si="124"/>
        <v>0.11616161616161616</v>
      </c>
      <c r="L121" s="26">
        <f t="shared" si="125"/>
        <v>-0.42533936651583709</v>
      </c>
      <c r="M121" s="26">
        <f t="shared" si="126"/>
        <v>-0.42533936651583709</v>
      </c>
      <c r="N121" s="30">
        <f t="shared" si="127"/>
        <v>0</v>
      </c>
      <c r="O121" s="28">
        <f t="shared" si="128"/>
        <v>-22</v>
      </c>
      <c r="P121" s="29">
        <f t="shared" si="129"/>
        <v>3</v>
      </c>
      <c r="Q121" s="28">
        <f t="shared" si="130"/>
        <v>-4</v>
      </c>
      <c r="R121" s="29">
        <f t="shared" si="131"/>
        <v>23</v>
      </c>
      <c r="S121" s="28">
        <f t="shared" si="132"/>
        <v>-94</v>
      </c>
      <c r="T121" s="28">
        <f t="shared" si="133"/>
        <v>-94</v>
      </c>
      <c r="U121" s="24">
        <f t="shared" si="134"/>
        <v>0</v>
      </c>
    </row>
    <row r="122" spans="1:21" ht="21" x14ac:dyDescent="0.4">
      <c r="A122" s="39" t="s">
        <v>6</v>
      </c>
      <c r="B122" s="24">
        <v>252</v>
      </c>
      <c r="C122" s="24">
        <v>313</v>
      </c>
      <c r="D122" s="24">
        <v>270</v>
      </c>
      <c r="E122" s="24">
        <v>216</v>
      </c>
      <c r="F122" s="24">
        <v>276</v>
      </c>
      <c r="G122" s="24">
        <v>167</v>
      </c>
      <c r="H122" s="25">
        <f t="shared" si="121"/>
        <v>0.24206349206349206</v>
      </c>
      <c r="I122" s="26">
        <f t="shared" si="122"/>
        <v>-0.13738019169329074</v>
      </c>
      <c r="J122" s="26">
        <f t="shared" si="123"/>
        <v>-0.2</v>
      </c>
      <c r="K122" s="25">
        <f t="shared" si="124"/>
        <v>0.27777777777777779</v>
      </c>
      <c r="L122" s="26">
        <f t="shared" si="125"/>
        <v>-0.39492753623188404</v>
      </c>
      <c r="M122" s="26">
        <f t="shared" si="126"/>
        <v>-0.33730158730158732</v>
      </c>
      <c r="N122" s="25">
        <f t="shared" si="127"/>
        <v>9.5238095238095233E-2</v>
      </c>
      <c r="O122" s="29">
        <f t="shared" si="128"/>
        <v>61</v>
      </c>
      <c r="P122" s="28">
        <f t="shared" si="129"/>
        <v>-43</v>
      </c>
      <c r="Q122" s="28">
        <f t="shared" si="130"/>
        <v>-54</v>
      </c>
      <c r="R122" s="29">
        <f t="shared" si="131"/>
        <v>60</v>
      </c>
      <c r="S122" s="28">
        <f t="shared" si="132"/>
        <v>-109</v>
      </c>
      <c r="T122" s="28">
        <f t="shared" si="133"/>
        <v>-85</v>
      </c>
      <c r="U122" s="29">
        <f t="shared" si="134"/>
        <v>24</v>
      </c>
    </row>
    <row r="123" spans="1:21" ht="21" x14ac:dyDescent="0.4">
      <c r="A123" s="39" t="s">
        <v>77</v>
      </c>
      <c r="B123" s="24">
        <v>227</v>
      </c>
      <c r="C123" s="24">
        <v>262</v>
      </c>
      <c r="D123" s="24">
        <v>303</v>
      </c>
      <c r="E123" s="24">
        <v>229</v>
      </c>
      <c r="F123" s="24">
        <v>262</v>
      </c>
      <c r="G123" s="24">
        <v>176</v>
      </c>
      <c r="H123" s="25">
        <f t="shared" si="121"/>
        <v>0.15418502202643172</v>
      </c>
      <c r="I123" s="25">
        <f t="shared" si="122"/>
        <v>0.15648854961832062</v>
      </c>
      <c r="J123" s="26">
        <f t="shared" si="123"/>
        <v>-0.24422442244224424</v>
      </c>
      <c r="K123" s="25">
        <f t="shared" si="124"/>
        <v>0.14410480349344978</v>
      </c>
      <c r="L123" s="26">
        <f t="shared" si="125"/>
        <v>-0.3282442748091603</v>
      </c>
      <c r="M123" s="26">
        <f t="shared" si="126"/>
        <v>-0.22466960352422907</v>
      </c>
      <c r="N123" s="25">
        <f t="shared" si="127"/>
        <v>0.15418502202643172</v>
      </c>
      <c r="O123" s="29">
        <f t="shared" si="128"/>
        <v>35</v>
      </c>
      <c r="P123" s="29">
        <f t="shared" si="129"/>
        <v>41</v>
      </c>
      <c r="Q123" s="28">
        <f t="shared" si="130"/>
        <v>-74</v>
      </c>
      <c r="R123" s="29">
        <f t="shared" si="131"/>
        <v>33</v>
      </c>
      <c r="S123" s="28">
        <f t="shared" si="132"/>
        <v>-86</v>
      </c>
      <c r="T123" s="28">
        <f t="shared" si="133"/>
        <v>-51</v>
      </c>
      <c r="U123" s="29">
        <f t="shared" si="134"/>
        <v>35</v>
      </c>
    </row>
    <row r="124" spans="1:21" ht="21" x14ac:dyDescent="0.4">
      <c r="A124" s="39" t="s">
        <v>78</v>
      </c>
      <c r="B124" s="24">
        <v>242</v>
      </c>
      <c r="C124" s="24">
        <v>304</v>
      </c>
      <c r="D124" s="24">
        <v>315</v>
      </c>
      <c r="E124" s="24">
        <v>350</v>
      </c>
      <c r="F124" s="24">
        <v>276</v>
      </c>
      <c r="G124" s="24">
        <v>251</v>
      </c>
      <c r="H124" s="25">
        <f t="shared" si="121"/>
        <v>0.256198347107438</v>
      </c>
      <c r="I124" s="25">
        <f t="shared" si="122"/>
        <v>3.6184210526315791E-2</v>
      </c>
      <c r="J124" s="25">
        <f t="shared" si="123"/>
        <v>0.1111111111111111</v>
      </c>
      <c r="K124" s="26">
        <f t="shared" si="124"/>
        <v>-0.21142857142857144</v>
      </c>
      <c r="L124" s="26">
        <f t="shared" si="125"/>
        <v>-9.0579710144927536E-2</v>
      </c>
      <c r="M124" s="25">
        <f t="shared" si="126"/>
        <v>3.71900826446281E-2</v>
      </c>
      <c r="N124" s="25">
        <f t="shared" si="127"/>
        <v>0.14049586776859505</v>
      </c>
      <c r="O124" s="29">
        <f t="shared" si="128"/>
        <v>62</v>
      </c>
      <c r="P124" s="29">
        <f t="shared" si="129"/>
        <v>11</v>
      </c>
      <c r="Q124" s="29">
        <f t="shared" si="130"/>
        <v>35</v>
      </c>
      <c r="R124" s="28">
        <f t="shared" si="131"/>
        <v>-74</v>
      </c>
      <c r="S124" s="28">
        <f t="shared" si="132"/>
        <v>-25</v>
      </c>
      <c r="T124" s="29">
        <f t="shared" si="133"/>
        <v>9</v>
      </c>
      <c r="U124" s="29">
        <f t="shared" si="134"/>
        <v>34</v>
      </c>
    </row>
    <row r="125" spans="1:21" ht="21" x14ac:dyDescent="0.4">
      <c r="A125" s="39" t="s">
        <v>9</v>
      </c>
      <c r="B125" s="24">
        <v>308</v>
      </c>
      <c r="C125" s="24">
        <v>329</v>
      </c>
      <c r="D125" s="24">
        <v>338</v>
      </c>
      <c r="E125" s="24">
        <v>329</v>
      </c>
      <c r="F125" s="24">
        <v>402</v>
      </c>
      <c r="G125" s="24">
        <v>201</v>
      </c>
      <c r="H125" s="25">
        <f t="shared" si="121"/>
        <v>6.8181818181818177E-2</v>
      </c>
      <c r="I125" s="25">
        <f t="shared" si="122"/>
        <v>2.7355623100303952E-2</v>
      </c>
      <c r="J125" s="26">
        <f t="shared" si="123"/>
        <v>-2.6627218934911243E-2</v>
      </c>
      <c r="K125" s="25">
        <f t="shared" si="124"/>
        <v>0.22188449848024316</v>
      </c>
      <c r="L125" s="26">
        <f t="shared" si="125"/>
        <v>-0.5</v>
      </c>
      <c r="M125" s="26">
        <f t="shared" si="126"/>
        <v>-0.34740259740259738</v>
      </c>
      <c r="N125" s="25">
        <f t="shared" si="127"/>
        <v>0.30519480519480519</v>
      </c>
      <c r="O125" s="29">
        <f t="shared" si="128"/>
        <v>21</v>
      </c>
      <c r="P125" s="29">
        <f t="shared" si="129"/>
        <v>9</v>
      </c>
      <c r="Q125" s="28">
        <f t="shared" si="130"/>
        <v>-9</v>
      </c>
      <c r="R125" s="29">
        <f t="shared" si="131"/>
        <v>73</v>
      </c>
      <c r="S125" s="28">
        <f t="shared" si="132"/>
        <v>-201</v>
      </c>
      <c r="T125" s="28">
        <f t="shared" si="133"/>
        <v>-107</v>
      </c>
      <c r="U125" s="29">
        <f t="shared" si="134"/>
        <v>94</v>
      </c>
    </row>
    <row r="126" spans="1:21" ht="21" x14ac:dyDescent="0.4">
      <c r="A126" s="39" t="s">
        <v>79</v>
      </c>
      <c r="B126" s="24">
        <v>358</v>
      </c>
      <c r="C126" s="24">
        <v>399</v>
      </c>
      <c r="D126" s="24">
        <v>353</v>
      </c>
      <c r="E126" s="24">
        <v>347</v>
      </c>
      <c r="F126" s="24">
        <v>331</v>
      </c>
      <c r="G126" s="24">
        <v>267</v>
      </c>
      <c r="H126" s="25">
        <f t="shared" si="121"/>
        <v>0.11452513966480447</v>
      </c>
      <c r="I126" s="26">
        <f t="shared" si="122"/>
        <v>-0.11528822055137844</v>
      </c>
      <c r="J126" s="26">
        <f t="shared" si="123"/>
        <v>-1.69971671388102E-2</v>
      </c>
      <c r="K126" s="26">
        <f t="shared" si="124"/>
        <v>-4.6109510086455328E-2</v>
      </c>
      <c r="L126" s="26">
        <f t="shared" si="125"/>
        <v>-0.19335347432024169</v>
      </c>
      <c r="M126" s="26">
        <f t="shared" si="126"/>
        <v>-0.25418994413407819</v>
      </c>
      <c r="N126" s="26">
        <f t="shared" si="127"/>
        <v>-7.5418994413407825E-2</v>
      </c>
      <c r="O126" s="29">
        <f t="shared" si="128"/>
        <v>41</v>
      </c>
      <c r="P126" s="28">
        <f t="shared" si="129"/>
        <v>-46</v>
      </c>
      <c r="Q126" s="28">
        <f t="shared" si="130"/>
        <v>-6</v>
      </c>
      <c r="R126" s="28">
        <f t="shared" si="131"/>
        <v>-16</v>
      </c>
      <c r="S126" s="28">
        <f t="shared" si="132"/>
        <v>-64</v>
      </c>
      <c r="T126" s="28">
        <f t="shared" si="133"/>
        <v>-91</v>
      </c>
      <c r="U126" s="28">
        <f t="shared" si="134"/>
        <v>-27</v>
      </c>
    </row>
    <row r="127" spans="1:21" ht="21" x14ac:dyDescent="0.4">
      <c r="A127" s="39" t="s">
        <v>80</v>
      </c>
      <c r="B127" s="24">
        <v>241</v>
      </c>
      <c r="C127" s="24">
        <v>304</v>
      </c>
      <c r="D127" s="24">
        <v>308</v>
      </c>
      <c r="E127" s="24">
        <v>272</v>
      </c>
      <c r="F127" s="24">
        <v>298</v>
      </c>
      <c r="G127" s="24">
        <v>150</v>
      </c>
      <c r="H127" s="25">
        <f t="shared" si="121"/>
        <v>0.26141078838174275</v>
      </c>
      <c r="I127" s="25">
        <f t="shared" si="122"/>
        <v>1.3157894736842105E-2</v>
      </c>
      <c r="J127" s="26">
        <f t="shared" si="123"/>
        <v>-0.11688311688311688</v>
      </c>
      <c r="K127" s="25">
        <f t="shared" si="124"/>
        <v>9.5588235294117641E-2</v>
      </c>
      <c r="L127" s="26">
        <f t="shared" si="125"/>
        <v>-0.49664429530201343</v>
      </c>
      <c r="M127" s="26">
        <f t="shared" si="126"/>
        <v>-0.37759336099585061</v>
      </c>
      <c r="N127" s="25">
        <f t="shared" si="127"/>
        <v>0.23651452282157676</v>
      </c>
      <c r="O127" s="29">
        <f t="shared" si="128"/>
        <v>63</v>
      </c>
      <c r="P127" s="29">
        <f t="shared" si="129"/>
        <v>4</v>
      </c>
      <c r="Q127" s="28">
        <f t="shared" si="130"/>
        <v>-36</v>
      </c>
      <c r="R127" s="29">
        <f t="shared" si="131"/>
        <v>26</v>
      </c>
      <c r="S127" s="28">
        <f t="shared" si="132"/>
        <v>-148</v>
      </c>
      <c r="T127" s="28">
        <f t="shared" si="133"/>
        <v>-91</v>
      </c>
      <c r="U127" s="29">
        <f t="shared" si="134"/>
        <v>57</v>
      </c>
    </row>
    <row r="128" spans="1:21" ht="21" x14ac:dyDescent="0.4">
      <c r="A128" s="39" t="s">
        <v>81</v>
      </c>
      <c r="B128" s="24">
        <v>260</v>
      </c>
      <c r="C128" s="24">
        <v>231</v>
      </c>
      <c r="D128" s="24">
        <v>268</v>
      </c>
      <c r="E128" s="24">
        <v>238</v>
      </c>
      <c r="F128" s="24">
        <v>254</v>
      </c>
      <c r="G128" s="24">
        <v>148</v>
      </c>
      <c r="H128" s="26">
        <f t="shared" si="121"/>
        <v>-0.11153846153846154</v>
      </c>
      <c r="I128" s="25">
        <f t="shared" si="122"/>
        <v>0.16017316017316016</v>
      </c>
      <c r="J128" s="26">
        <f t="shared" si="123"/>
        <v>-0.11194029850746269</v>
      </c>
      <c r="K128" s="25">
        <f t="shared" si="124"/>
        <v>6.7226890756302518E-2</v>
      </c>
      <c r="L128" s="26">
        <f t="shared" si="125"/>
        <v>-0.41732283464566927</v>
      </c>
      <c r="M128" s="26">
        <f t="shared" si="126"/>
        <v>-0.43076923076923079</v>
      </c>
      <c r="N128" s="26">
        <f t="shared" si="127"/>
        <v>-2.3076923076923078E-2</v>
      </c>
      <c r="O128" s="28">
        <f t="shared" si="128"/>
        <v>-29</v>
      </c>
      <c r="P128" s="29">
        <f t="shared" si="129"/>
        <v>37</v>
      </c>
      <c r="Q128" s="28">
        <f t="shared" si="130"/>
        <v>-30</v>
      </c>
      <c r="R128" s="29">
        <f t="shared" si="131"/>
        <v>16</v>
      </c>
      <c r="S128" s="28">
        <f t="shared" si="132"/>
        <v>-106</v>
      </c>
      <c r="T128" s="28">
        <f t="shared" si="133"/>
        <v>-112</v>
      </c>
      <c r="U128" s="28">
        <f t="shared" si="134"/>
        <v>-6</v>
      </c>
    </row>
    <row r="129" spans="1:21" ht="21" x14ac:dyDescent="0.4">
      <c r="A129" s="39" t="s">
        <v>82</v>
      </c>
      <c r="B129" s="24">
        <v>147</v>
      </c>
      <c r="C129" s="24">
        <v>138</v>
      </c>
      <c r="D129" s="24">
        <v>127</v>
      </c>
      <c r="E129" s="24">
        <v>158</v>
      </c>
      <c r="F129" s="24">
        <v>125</v>
      </c>
      <c r="G129" s="24">
        <v>81</v>
      </c>
      <c r="H129" s="26">
        <f t="shared" si="121"/>
        <v>-6.1224489795918366E-2</v>
      </c>
      <c r="I129" s="26">
        <f t="shared" si="122"/>
        <v>-7.9710144927536225E-2</v>
      </c>
      <c r="J129" s="25">
        <f t="shared" si="123"/>
        <v>0.24409448818897639</v>
      </c>
      <c r="K129" s="26">
        <f t="shared" si="124"/>
        <v>-0.20886075949367089</v>
      </c>
      <c r="L129" s="26">
        <f t="shared" si="125"/>
        <v>-0.35199999999999998</v>
      </c>
      <c r="M129" s="26">
        <f t="shared" si="126"/>
        <v>-0.44897959183673469</v>
      </c>
      <c r="N129" s="26">
        <f t="shared" si="127"/>
        <v>-0.14965986394557823</v>
      </c>
      <c r="O129" s="28">
        <f t="shared" si="128"/>
        <v>-9</v>
      </c>
      <c r="P129" s="28">
        <f t="shared" si="129"/>
        <v>-11</v>
      </c>
      <c r="Q129" s="28">
        <f t="shared" si="130"/>
        <v>31</v>
      </c>
      <c r="R129" s="28">
        <f t="shared" si="131"/>
        <v>-33</v>
      </c>
      <c r="S129" s="28">
        <f t="shared" si="132"/>
        <v>-44</v>
      </c>
      <c r="T129" s="28">
        <f t="shared" si="133"/>
        <v>-66</v>
      </c>
      <c r="U129" s="28">
        <f t="shared" si="134"/>
        <v>-22</v>
      </c>
    </row>
    <row r="130" spans="1:21" ht="21" x14ac:dyDescent="0.4">
      <c r="A130" s="39" t="s">
        <v>83</v>
      </c>
      <c r="B130" s="24">
        <v>96</v>
      </c>
      <c r="C130" s="24">
        <v>82</v>
      </c>
      <c r="D130" s="24">
        <v>103</v>
      </c>
      <c r="E130" s="24">
        <v>85</v>
      </c>
      <c r="F130" s="24">
        <v>119</v>
      </c>
      <c r="G130" s="24">
        <v>44</v>
      </c>
      <c r="H130" s="26">
        <f t="shared" si="121"/>
        <v>-0.14583333333333334</v>
      </c>
      <c r="I130" s="25">
        <f t="shared" si="122"/>
        <v>0.25609756097560976</v>
      </c>
      <c r="J130" s="26">
        <f t="shared" si="123"/>
        <v>-0.17475728155339806</v>
      </c>
      <c r="K130" s="25">
        <f t="shared" si="124"/>
        <v>0.4</v>
      </c>
      <c r="L130" s="26">
        <f t="shared" si="125"/>
        <v>-0.63025210084033612</v>
      </c>
      <c r="M130" s="26">
        <f t="shared" si="126"/>
        <v>-0.54166666666666663</v>
      </c>
      <c r="N130" s="25">
        <f t="shared" si="127"/>
        <v>0.23958333333333334</v>
      </c>
      <c r="O130" s="28">
        <f t="shared" si="128"/>
        <v>-14</v>
      </c>
      <c r="P130" s="29">
        <f t="shared" si="129"/>
        <v>21</v>
      </c>
      <c r="Q130" s="28">
        <f t="shared" si="130"/>
        <v>-18</v>
      </c>
      <c r="R130" s="29">
        <f t="shared" si="131"/>
        <v>34</v>
      </c>
      <c r="S130" s="28">
        <f t="shared" si="132"/>
        <v>-75</v>
      </c>
      <c r="T130" s="28">
        <f t="shared" si="133"/>
        <v>-52</v>
      </c>
      <c r="U130" s="29">
        <f t="shared" si="134"/>
        <v>23</v>
      </c>
    </row>
    <row r="131" spans="1:21" ht="21" x14ac:dyDescent="0.4">
      <c r="A131" s="39" t="s">
        <v>84</v>
      </c>
      <c r="B131" s="24">
        <v>59</v>
      </c>
      <c r="C131" s="24">
        <v>78</v>
      </c>
      <c r="D131" s="24">
        <v>71</v>
      </c>
      <c r="E131" s="24">
        <v>73</v>
      </c>
      <c r="F131" s="24">
        <v>69</v>
      </c>
      <c r="G131" s="24">
        <v>59</v>
      </c>
      <c r="H131" s="25">
        <f t="shared" si="121"/>
        <v>0.32203389830508472</v>
      </c>
      <c r="I131" s="26">
        <f t="shared" si="122"/>
        <v>-8.9743589743589744E-2</v>
      </c>
      <c r="J131" s="25">
        <f t="shared" si="123"/>
        <v>2.8169014084507043E-2</v>
      </c>
      <c r="K131" s="26">
        <f t="shared" si="124"/>
        <v>-5.4794520547945202E-2</v>
      </c>
      <c r="L131" s="26">
        <f t="shared" si="125"/>
        <v>-0.14492753623188406</v>
      </c>
      <c r="M131" s="30">
        <f t="shared" si="126"/>
        <v>0</v>
      </c>
      <c r="N131" s="25">
        <f t="shared" si="127"/>
        <v>0.16949152542372881</v>
      </c>
      <c r="O131" s="29">
        <f t="shared" si="128"/>
        <v>19</v>
      </c>
      <c r="P131" s="28">
        <f t="shared" si="129"/>
        <v>-7</v>
      </c>
      <c r="Q131" s="29">
        <f t="shared" si="130"/>
        <v>2</v>
      </c>
      <c r="R131" s="28">
        <f t="shared" si="131"/>
        <v>-4</v>
      </c>
      <c r="S131" s="28">
        <f t="shared" si="132"/>
        <v>-10</v>
      </c>
      <c r="T131" s="24">
        <f t="shared" si="133"/>
        <v>0</v>
      </c>
      <c r="U131" s="29">
        <f t="shared" si="134"/>
        <v>10</v>
      </c>
    </row>
    <row r="132" spans="1:21" ht="21" x14ac:dyDescent="0.4">
      <c r="A132" s="39" t="s">
        <v>85</v>
      </c>
      <c r="B132" s="24">
        <v>1878</v>
      </c>
      <c r="C132" s="24">
        <v>1949</v>
      </c>
      <c r="D132" s="24">
        <v>2014</v>
      </c>
      <c r="E132" s="24">
        <v>1982</v>
      </c>
      <c r="F132" s="24">
        <v>1944</v>
      </c>
      <c r="G132" s="24">
        <v>1043</v>
      </c>
      <c r="H132" s="25">
        <f t="shared" si="121"/>
        <v>3.7806176783812567E-2</v>
      </c>
      <c r="I132" s="25">
        <f t="shared" si="122"/>
        <v>3.3350436121087734E-2</v>
      </c>
      <c r="J132" s="26">
        <f t="shared" si="123"/>
        <v>-1.5888778550148957E-2</v>
      </c>
      <c r="K132" s="26">
        <f t="shared" si="124"/>
        <v>-1.9172552976791119E-2</v>
      </c>
      <c r="L132" s="26">
        <f t="shared" si="125"/>
        <v>-0.46347736625514402</v>
      </c>
      <c r="M132" s="26">
        <f t="shared" si="126"/>
        <v>-0.4446219382321619</v>
      </c>
      <c r="N132" s="25">
        <f t="shared" si="127"/>
        <v>3.5143769968051117E-2</v>
      </c>
      <c r="O132" s="29">
        <f t="shared" si="128"/>
        <v>71</v>
      </c>
      <c r="P132" s="29">
        <f t="shared" si="129"/>
        <v>65</v>
      </c>
      <c r="Q132" s="28">
        <f t="shared" si="130"/>
        <v>-32</v>
      </c>
      <c r="R132" s="28">
        <f t="shared" si="131"/>
        <v>-38</v>
      </c>
      <c r="S132" s="28">
        <f t="shared" si="132"/>
        <v>-901</v>
      </c>
      <c r="T132" s="28">
        <f t="shared" si="133"/>
        <v>-835</v>
      </c>
      <c r="U132" s="29">
        <f t="shared" si="134"/>
        <v>66</v>
      </c>
    </row>
    <row r="133" spans="1:21" ht="18" x14ac:dyDescent="0.35">
      <c r="A133" s="47"/>
    </row>
    <row r="134" spans="1:21" ht="18" x14ac:dyDescent="0.35">
      <c r="A134" s="47"/>
    </row>
    <row r="135" spans="1:21" ht="18" x14ac:dyDescent="0.35">
      <c r="A135" s="37" t="s">
        <v>102</v>
      </c>
    </row>
    <row r="136" spans="1:21" s="42" customFormat="1" ht="15.6" x14ac:dyDescent="0.3">
      <c r="A136" s="41"/>
      <c r="B136" s="23" t="s">
        <v>0</v>
      </c>
      <c r="C136" s="23" t="s">
        <v>43</v>
      </c>
      <c r="D136" s="23" t="s">
        <v>57</v>
      </c>
      <c r="E136" s="23" t="s">
        <v>45</v>
      </c>
      <c r="F136" s="23" t="s">
        <v>47</v>
      </c>
      <c r="G136" s="23" t="s">
        <v>51</v>
      </c>
      <c r="H136" s="23" t="s">
        <v>58</v>
      </c>
      <c r="I136" s="23" t="s">
        <v>59</v>
      </c>
      <c r="J136" s="23" t="s">
        <v>60</v>
      </c>
      <c r="K136" s="23" t="s">
        <v>61</v>
      </c>
      <c r="L136" s="23" t="s">
        <v>62</v>
      </c>
      <c r="M136" s="23" t="s">
        <v>70</v>
      </c>
      <c r="N136" s="23" t="s">
        <v>69</v>
      </c>
      <c r="O136" s="23" t="s">
        <v>63</v>
      </c>
      <c r="P136" s="23" t="s">
        <v>64</v>
      </c>
      <c r="Q136" s="23" t="s">
        <v>65</v>
      </c>
      <c r="R136" s="23" t="s">
        <v>66</v>
      </c>
      <c r="S136" s="23" t="s">
        <v>67</v>
      </c>
      <c r="T136" s="23" t="s">
        <v>68</v>
      </c>
      <c r="U136" s="23" t="s">
        <v>71</v>
      </c>
    </row>
    <row r="137" spans="1:21" ht="21" x14ac:dyDescent="0.4">
      <c r="A137" s="39" t="s">
        <v>73</v>
      </c>
      <c r="B137" s="24">
        <f t="shared" ref="B137:G137" si="135">B99-B118</f>
        <v>39</v>
      </c>
      <c r="C137" s="24">
        <f t="shared" si="135"/>
        <v>42</v>
      </c>
      <c r="D137" s="24">
        <f t="shared" si="135"/>
        <v>49</v>
      </c>
      <c r="E137" s="24">
        <f t="shared" si="135"/>
        <v>48</v>
      </c>
      <c r="F137" s="24">
        <f t="shared" si="135"/>
        <v>43</v>
      </c>
      <c r="G137" s="24">
        <f t="shared" si="135"/>
        <v>26</v>
      </c>
      <c r="H137" s="25">
        <f t="shared" ref="H137:H151" si="136">(C137-B137)/B137</f>
        <v>7.6923076923076927E-2</v>
      </c>
      <c r="I137" s="25">
        <f>(D137-C137)/C137</f>
        <v>0.16666666666666666</v>
      </c>
      <c r="J137" s="26">
        <f>(E137-D137)/D137</f>
        <v>-2.0408163265306121E-2</v>
      </c>
      <c r="K137" s="26">
        <f>(F137-E137)/E137</f>
        <v>-0.10416666666666667</v>
      </c>
      <c r="L137" s="26">
        <f>(G137-F137)/F137</f>
        <v>-0.39534883720930231</v>
      </c>
      <c r="M137" s="26">
        <f>(G137-B137)/B137</f>
        <v>-0.33333333333333331</v>
      </c>
      <c r="N137" s="25">
        <f>(F137-B137)/B137</f>
        <v>0.10256410256410256</v>
      </c>
      <c r="O137" s="29">
        <f>C137-B137</f>
        <v>3</v>
      </c>
      <c r="P137" s="29">
        <f>D137-C137</f>
        <v>7</v>
      </c>
      <c r="Q137" s="28">
        <f>E137-D137</f>
        <v>-1</v>
      </c>
      <c r="R137" s="28">
        <f>F137-E137</f>
        <v>-5</v>
      </c>
      <c r="S137" s="28">
        <f>G137-F137</f>
        <v>-17</v>
      </c>
      <c r="T137" s="28">
        <f>G137-B137</f>
        <v>-13</v>
      </c>
      <c r="U137" s="29">
        <f>F137-B137</f>
        <v>4</v>
      </c>
    </row>
    <row r="138" spans="1:21" ht="21" x14ac:dyDescent="0.4">
      <c r="A138" s="39" t="s">
        <v>74</v>
      </c>
      <c r="B138" s="24">
        <f t="shared" ref="B138:G151" si="137">B100-B119</f>
        <v>25</v>
      </c>
      <c r="C138" s="24">
        <f t="shared" si="137"/>
        <v>31</v>
      </c>
      <c r="D138" s="24">
        <f t="shared" si="137"/>
        <v>29</v>
      </c>
      <c r="E138" s="24">
        <f t="shared" si="137"/>
        <v>31</v>
      </c>
      <c r="F138" s="24">
        <f t="shared" si="137"/>
        <v>18</v>
      </c>
      <c r="G138" s="24">
        <f t="shared" si="137"/>
        <v>22</v>
      </c>
      <c r="H138" s="25">
        <f t="shared" si="136"/>
        <v>0.24</v>
      </c>
      <c r="I138" s="26">
        <f t="shared" ref="I138:I151" si="138">(D138-C138)/C138</f>
        <v>-6.4516129032258063E-2</v>
      </c>
      <c r="J138" s="25">
        <f t="shared" ref="J138:J151" si="139">(E138-D138)/D138</f>
        <v>6.8965517241379309E-2</v>
      </c>
      <c r="K138" s="26">
        <f t="shared" ref="K138:K151" si="140">(F138-E138)/E138</f>
        <v>-0.41935483870967744</v>
      </c>
      <c r="L138" s="25">
        <f t="shared" ref="L138:L151" si="141">(G138-F138)/F138</f>
        <v>0.22222222222222221</v>
      </c>
      <c r="M138" s="26">
        <f t="shared" ref="M138:M151" si="142">(G138-B138)/B138</f>
        <v>-0.12</v>
      </c>
      <c r="N138" s="26">
        <f t="shared" ref="N138:N151" si="143">(F138-B138)/B138</f>
        <v>-0.28000000000000003</v>
      </c>
      <c r="O138" s="29">
        <f t="shared" ref="O138:O151" si="144">C138-B138</f>
        <v>6</v>
      </c>
      <c r="P138" s="28">
        <f t="shared" ref="P138:P151" si="145">D138-C138</f>
        <v>-2</v>
      </c>
      <c r="Q138" s="29">
        <f t="shared" ref="Q138:Q151" si="146">E138-D138</f>
        <v>2</v>
      </c>
      <c r="R138" s="28">
        <f t="shared" ref="R138:R151" si="147">F138-E138</f>
        <v>-13</v>
      </c>
      <c r="S138" s="29">
        <f t="shared" ref="S138:S151" si="148">G138-F138</f>
        <v>4</v>
      </c>
      <c r="T138" s="28">
        <f t="shared" ref="T138:T151" si="149">G138-B138</f>
        <v>-3</v>
      </c>
      <c r="U138" s="28">
        <f t="shared" ref="U138:U151" si="150">F138-B138</f>
        <v>-7</v>
      </c>
    </row>
    <row r="139" spans="1:21" ht="21" x14ac:dyDescent="0.4">
      <c r="A139" s="39" t="s">
        <v>75</v>
      </c>
      <c r="B139" s="24">
        <f t="shared" si="137"/>
        <v>53</v>
      </c>
      <c r="C139" s="24">
        <f t="shared" si="137"/>
        <v>56</v>
      </c>
      <c r="D139" s="24">
        <f t="shared" si="137"/>
        <v>56</v>
      </c>
      <c r="E139" s="24">
        <f t="shared" si="137"/>
        <v>44</v>
      </c>
      <c r="F139" s="24">
        <f t="shared" si="137"/>
        <v>61</v>
      </c>
      <c r="G139" s="24">
        <f t="shared" si="137"/>
        <v>21</v>
      </c>
      <c r="H139" s="25">
        <f t="shared" si="136"/>
        <v>5.6603773584905662E-2</v>
      </c>
      <c r="I139" s="30">
        <f t="shared" si="138"/>
        <v>0</v>
      </c>
      <c r="J139" s="26">
        <f t="shared" si="139"/>
        <v>-0.21428571428571427</v>
      </c>
      <c r="K139" s="25">
        <f t="shared" si="140"/>
        <v>0.38636363636363635</v>
      </c>
      <c r="L139" s="26">
        <f t="shared" si="141"/>
        <v>-0.65573770491803274</v>
      </c>
      <c r="M139" s="26">
        <f t="shared" si="142"/>
        <v>-0.60377358490566035</v>
      </c>
      <c r="N139" s="25">
        <f t="shared" si="143"/>
        <v>0.15094339622641509</v>
      </c>
      <c r="O139" s="29">
        <f t="shared" si="144"/>
        <v>3</v>
      </c>
      <c r="P139" s="24">
        <f t="shared" si="145"/>
        <v>0</v>
      </c>
      <c r="Q139" s="28">
        <f t="shared" si="146"/>
        <v>-12</v>
      </c>
      <c r="R139" s="29">
        <f t="shared" si="147"/>
        <v>17</v>
      </c>
      <c r="S139" s="28">
        <f t="shared" si="148"/>
        <v>-40</v>
      </c>
      <c r="T139" s="28">
        <f t="shared" si="149"/>
        <v>-32</v>
      </c>
      <c r="U139" s="29">
        <f t="shared" si="150"/>
        <v>8</v>
      </c>
    </row>
    <row r="140" spans="1:21" ht="21" x14ac:dyDescent="0.4">
      <c r="A140" s="39" t="s">
        <v>76</v>
      </c>
      <c r="B140" s="24">
        <f t="shared" si="137"/>
        <v>51</v>
      </c>
      <c r="C140" s="24">
        <f t="shared" si="137"/>
        <v>82</v>
      </c>
      <c r="D140" s="24">
        <f t="shared" si="137"/>
        <v>88</v>
      </c>
      <c r="E140" s="24">
        <f t="shared" si="137"/>
        <v>98</v>
      </c>
      <c r="F140" s="24">
        <f t="shared" si="137"/>
        <v>82</v>
      </c>
      <c r="G140" s="24">
        <f t="shared" si="137"/>
        <v>44</v>
      </c>
      <c r="H140" s="25">
        <f t="shared" si="136"/>
        <v>0.60784313725490191</v>
      </c>
      <c r="I140" s="25">
        <f t="shared" si="138"/>
        <v>7.3170731707317069E-2</v>
      </c>
      <c r="J140" s="25">
        <f t="shared" si="139"/>
        <v>0.11363636363636363</v>
      </c>
      <c r="K140" s="26">
        <f t="shared" si="140"/>
        <v>-0.16326530612244897</v>
      </c>
      <c r="L140" s="26">
        <f t="shared" si="141"/>
        <v>-0.46341463414634149</v>
      </c>
      <c r="M140" s="26">
        <f t="shared" si="142"/>
        <v>-0.13725490196078433</v>
      </c>
      <c r="N140" s="25">
        <f t="shared" si="143"/>
        <v>0.60784313725490191</v>
      </c>
      <c r="O140" s="29">
        <f t="shared" si="144"/>
        <v>31</v>
      </c>
      <c r="P140" s="29">
        <f t="shared" si="145"/>
        <v>6</v>
      </c>
      <c r="Q140" s="29">
        <f t="shared" si="146"/>
        <v>10</v>
      </c>
      <c r="R140" s="28">
        <f t="shared" si="147"/>
        <v>-16</v>
      </c>
      <c r="S140" s="28">
        <f t="shared" si="148"/>
        <v>-38</v>
      </c>
      <c r="T140" s="28">
        <f t="shared" si="149"/>
        <v>-7</v>
      </c>
      <c r="U140" s="29">
        <f t="shared" si="150"/>
        <v>31</v>
      </c>
    </row>
    <row r="141" spans="1:21" ht="21" x14ac:dyDescent="0.4">
      <c r="A141" s="39" t="s">
        <v>6</v>
      </c>
      <c r="B141" s="24">
        <f t="shared" si="137"/>
        <v>69</v>
      </c>
      <c r="C141" s="24">
        <f t="shared" si="137"/>
        <v>83</v>
      </c>
      <c r="D141" s="24">
        <f t="shared" si="137"/>
        <v>145</v>
      </c>
      <c r="E141" s="24">
        <f t="shared" si="137"/>
        <v>120</v>
      </c>
      <c r="F141" s="24">
        <f t="shared" si="137"/>
        <v>142</v>
      </c>
      <c r="G141" s="24">
        <f t="shared" si="137"/>
        <v>52</v>
      </c>
      <c r="H141" s="25">
        <f t="shared" si="136"/>
        <v>0.20289855072463769</v>
      </c>
      <c r="I141" s="25">
        <f t="shared" si="138"/>
        <v>0.74698795180722888</v>
      </c>
      <c r="J141" s="26">
        <f t="shared" si="139"/>
        <v>-0.17241379310344829</v>
      </c>
      <c r="K141" s="25">
        <f t="shared" si="140"/>
        <v>0.18333333333333332</v>
      </c>
      <c r="L141" s="26">
        <f t="shared" si="141"/>
        <v>-0.63380281690140849</v>
      </c>
      <c r="M141" s="26">
        <f t="shared" si="142"/>
        <v>-0.24637681159420291</v>
      </c>
      <c r="N141" s="25">
        <f t="shared" si="143"/>
        <v>1.0579710144927537</v>
      </c>
      <c r="O141" s="29">
        <f t="shared" si="144"/>
        <v>14</v>
      </c>
      <c r="P141" s="29">
        <f t="shared" si="145"/>
        <v>62</v>
      </c>
      <c r="Q141" s="28">
        <f t="shared" si="146"/>
        <v>-25</v>
      </c>
      <c r="R141" s="29">
        <f t="shared" si="147"/>
        <v>22</v>
      </c>
      <c r="S141" s="28">
        <f t="shared" si="148"/>
        <v>-90</v>
      </c>
      <c r="T141" s="28">
        <f t="shared" si="149"/>
        <v>-17</v>
      </c>
      <c r="U141" s="29">
        <f t="shared" si="150"/>
        <v>73</v>
      </c>
    </row>
    <row r="142" spans="1:21" ht="21" x14ac:dyDescent="0.4">
      <c r="A142" s="39" t="s">
        <v>77</v>
      </c>
      <c r="B142" s="24">
        <f t="shared" si="137"/>
        <v>91</v>
      </c>
      <c r="C142" s="24">
        <f t="shared" si="137"/>
        <v>103</v>
      </c>
      <c r="D142" s="24">
        <f t="shared" si="137"/>
        <v>111</v>
      </c>
      <c r="E142" s="24">
        <f t="shared" si="137"/>
        <v>127</v>
      </c>
      <c r="F142" s="24">
        <f t="shared" si="137"/>
        <v>127</v>
      </c>
      <c r="G142" s="24">
        <f t="shared" si="137"/>
        <v>97</v>
      </c>
      <c r="H142" s="25">
        <f t="shared" si="136"/>
        <v>0.13186813186813187</v>
      </c>
      <c r="I142" s="25">
        <f t="shared" si="138"/>
        <v>7.7669902912621352E-2</v>
      </c>
      <c r="J142" s="25">
        <f t="shared" si="139"/>
        <v>0.14414414414414414</v>
      </c>
      <c r="K142" s="30">
        <f t="shared" si="140"/>
        <v>0</v>
      </c>
      <c r="L142" s="26">
        <f t="shared" si="141"/>
        <v>-0.23622047244094488</v>
      </c>
      <c r="M142" s="25">
        <f t="shared" si="142"/>
        <v>6.5934065934065936E-2</v>
      </c>
      <c r="N142" s="25">
        <f t="shared" si="143"/>
        <v>0.39560439560439559</v>
      </c>
      <c r="O142" s="29">
        <f t="shared" si="144"/>
        <v>12</v>
      </c>
      <c r="P142" s="29">
        <f t="shared" si="145"/>
        <v>8</v>
      </c>
      <c r="Q142" s="29">
        <f t="shared" si="146"/>
        <v>16</v>
      </c>
      <c r="R142" s="24">
        <f t="shared" si="147"/>
        <v>0</v>
      </c>
      <c r="S142" s="28">
        <f t="shared" si="148"/>
        <v>-30</v>
      </c>
      <c r="T142" s="29">
        <f t="shared" si="149"/>
        <v>6</v>
      </c>
      <c r="U142" s="29">
        <f t="shared" si="150"/>
        <v>36</v>
      </c>
    </row>
    <row r="143" spans="1:21" ht="21" x14ac:dyDescent="0.4">
      <c r="A143" s="39" t="s">
        <v>78</v>
      </c>
      <c r="B143" s="24">
        <f t="shared" si="137"/>
        <v>103</v>
      </c>
      <c r="C143" s="24">
        <f t="shared" si="137"/>
        <v>99</v>
      </c>
      <c r="D143" s="24">
        <f t="shared" si="137"/>
        <v>132</v>
      </c>
      <c r="E143" s="24">
        <f t="shared" si="137"/>
        <v>126</v>
      </c>
      <c r="F143" s="24">
        <f t="shared" si="137"/>
        <v>144</v>
      </c>
      <c r="G143" s="24">
        <f t="shared" si="137"/>
        <v>94</v>
      </c>
      <c r="H143" s="26">
        <f t="shared" si="136"/>
        <v>-3.8834951456310676E-2</v>
      </c>
      <c r="I143" s="25">
        <f t="shared" si="138"/>
        <v>0.33333333333333331</v>
      </c>
      <c r="J143" s="26">
        <f t="shared" si="139"/>
        <v>-4.5454545454545456E-2</v>
      </c>
      <c r="K143" s="25">
        <f t="shared" si="140"/>
        <v>0.14285714285714285</v>
      </c>
      <c r="L143" s="26">
        <f t="shared" si="141"/>
        <v>-0.34722222222222221</v>
      </c>
      <c r="M143" s="26">
        <f t="shared" si="142"/>
        <v>-8.7378640776699032E-2</v>
      </c>
      <c r="N143" s="25">
        <f t="shared" si="143"/>
        <v>0.39805825242718446</v>
      </c>
      <c r="O143" s="28">
        <f t="shared" si="144"/>
        <v>-4</v>
      </c>
      <c r="P143" s="29">
        <f t="shared" si="145"/>
        <v>33</v>
      </c>
      <c r="Q143" s="28">
        <f t="shared" si="146"/>
        <v>-6</v>
      </c>
      <c r="R143" s="29">
        <f t="shared" si="147"/>
        <v>18</v>
      </c>
      <c r="S143" s="28">
        <f t="shared" si="148"/>
        <v>-50</v>
      </c>
      <c r="T143" s="28">
        <f t="shared" si="149"/>
        <v>-9</v>
      </c>
      <c r="U143" s="29">
        <f t="shared" si="150"/>
        <v>41</v>
      </c>
    </row>
    <row r="144" spans="1:21" ht="21" x14ac:dyDescent="0.4">
      <c r="A144" s="39" t="s">
        <v>9</v>
      </c>
      <c r="B144" s="24">
        <f t="shared" si="137"/>
        <v>111</v>
      </c>
      <c r="C144" s="24">
        <f t="shared" si="137"/>
        <v>115</v>
      </c>
      <c r="D144" s="24">
        <f t="shared" si="137"/>
        <v>116</v>
      </c>
      <c r="E144" s="24">
        <f t="shared" si="137"/>
        <v>142</v>
      </c>
      <c r="F144" s="24">
        <f t="shared" si="137"/>
        <v>135</v>
      </c>
      <c r="G144" s="24">
        <f t="shared" si="137"/>
        <v>85</v>
      </c>
      <c r="H144" s="25">
        <f t="shared" si="136"/>
        <v>3.6036036036036036E-2</v>
      </c>
      <c r="I144" s="25">
        <f t="shared" si="138"/>
        <v>8.6956521739130436E-3</v>
      </c>
      <c r="J144" s="25">
        <f t="shared" si="139"/>
        <v>0.22413793103448276</v>
      </c>
      <c r="K144" s="26">
        <f t="shared" si="140"/>
        <v>-4.9295774647887321E-2</v>
      </c>
      <c r="L144" s="26">
        <f t="shared" si="141"/>
        <v>-0.37037037037037035</v>
      </c>
      <c r="M144" s="26">
        <f t="shared" si="142"/>
        <v>-0.23423423423423423</v>
      </c>
      <c r="N144" s="25">
        <f t="shared" si="143"/>
        <v>0.21621621621621623</v>
      </c>
      <c r="O144" s="29">
        <f t="shared" si="144"/>
        <v>4</v>
      </c>
      <c r="P144" s="29">
        <f t="shared" si="145"/>
        <v>1</v>
      </c>
      <c r="Q144" s="29">
        <f t="shared" si="146"/>
        <v>26</v>
      </c>
      <c r="R144" s="28">
        <f t="shared" si="147"/>
        <v>-7</v>
      </c>
      <c r="S144" s="28">
        <f t="shared" si="148"/>
        <v>-50</v>
      </c>
      <c r="T144" s="28">
        <f t="shared" si="149"/>
        <v>-26</v>
      </c>
      <c r="U144" s="29">
        <f t="shared" si="150"/>
        <v>24</v>
      </c>
    </row>
    <row r="145" spans="1:21" ht="21" x14ac:dyDescent="0.4">
      <c r="A145" s="39" t="s">
        <v>79</v>
      </c>
      <c r="B145" s="24">
        <f t="shared" si="137"/>
        <v>104</v>
      </c>
      <c r="C145" s="24">
        <f t="shared" si="137"/>
        <v>119</v>
      </c>
      <c r="D145" s="24">
        <f t="shared" si="137"/>
        <v>114</v>
      </c>
      <c r="E145" s="24">
        <f t="shared" si="137"/>
        <v>117</v>
      </c>
      <c r="F145" s="24">
        <f t="shared" si="137"/>
        <v>126</v>
      </c>
      <c r="G145" s="24">
        <f t="shared" si="137"/>
        <v>93</v>
      </c>
      <c r="H145" s="25">
        <f t="shared" si="136"/>
        <v>0.14423076923076922</v>
      </c>
      <c r="I145" s="26">
        <f t="shared" si="138"/>
        <v>-4.2016806722689079E-2</v>
      </c>
      <c r="J145" s="25">
        <f t="shared" si="139"/>
        <v>2.6315789473684209E-2</v>
      </c>
      <c r="K145" s="25">
        <f t="shared" si="140"/>
        <v>7.6923076923076927E-2</v>
      </c>
      <c r="L145" s="26">
        <f t="shared" si="141"/>
        <v>-0.26190476190476192</v>
      </c>
      <c r="M145" s="26">
        <f t="shared" si="142"/>
        <v>-0.10576923076923077</v>
      </c>
      <c r="N145" s="25">
        <f t="shared" si="143"/>
        <v>0.21153846153846154</v>
      </c>
      <c r="O145" s="29">
        <f t="shared" si="144"/>
        <v>15</v>
      </c>
      <c r="P145" s="28">
        <f t="shared" si="145"/>
        <v>-5</v>
      </c>
      <c r="Q145" s="29">
        <f t="shared" si="146"/>
        <v>3</v>
      </c>
      <c r="R145" s="29">
        <f t="shared" si="147"/>
        <v>9</v>
      </c>
      <c r="S145" s="28">
        <f t="shared" si="148"/>
        <v>-33</v>
      </c>
      <c r="T145" s="28">
        <f t="shared" si="149"/>
        <v>-11</v>
      </c>
      <c r="U145" s="29">
        <f t="shared" si="150"/>
        <v>22</v>
      </c>
    </row>
    <row r="146" spans="1:21" ht="21" x14ac:dyDescent="0.4">
      <c r="A146" s="39" t="s">
        <v>80</v>
      </c>
      <c r="B146" s="24">
        <f t="shared" si="137"/>
        <v>73</v>
      </c>
      <c r="C146" s="24">
        <f t="shared" si="137"/>
        <v>88</v>
      </c>
      <c r="D146" s="24">
        <f t="shared" si="137"/>
        <v>82</v>
      </c>
      <c r="E146" s="24">
        <f t="shared" si="137"/>
        <v>67</v>
      </c>
      <c r="F146" s="24">
        <f t="shared" si="137"/>
        <v>90</v>
      </c>
      <c r="G146" s="24">
        <f t="shared" si="137"/>
        <v>83</v>
      </c>
      <c r="H146" s="25">
        <f t="shared" si="136"/>
        <v>0.20547945205479451</v>
      </c>
      <c r="I146" s="26">
        <f t="shared" si="138"/>
        <v>-6.8181818181818177E-2</v>
      </c>
      <c r="J146" s="26">
        <f t="shared" si="139"/>
        <v>-0.18292682926829268</v>
      </c>
      <c r="K146" s="25">
        <f t="shared" si="140"/>
        <v>0.34328358208955223</v>
      </c>
      <c r="L146" s="26">
        <f t="shared" si="141"/>
        <v>-7.7777777777777779E-2</v>
      </c>
      <c r="M146" s="25">
        <f t="shared" si="142"/>
        <v>0.13698630136986301</v>
      </c>
      <c r="N146" s="25">
        <f t="shared" si="143"/>
        <v>0.23287671232876711</v>
      </c>
      <c r="O146" s="29">
        <f t="shared" si="144"/>
        <v>15</v>
      </c>
      <c r="P146" s="28">
        <f t="shared" si="145"/>
        <v>-6</v>
      </c>
      <c r="Q146" s="28">
        <f t="shared" si="146"/>
        <v>-15</v>
      </c>
      <c r="R146" s="29">
        <f t="shared" si="147"/>
        <v>23</v>
      </c>
      <c r="S146" s="28">
        <f t="shared" si="148"/>
        <v>-7</v>
      </c>
      <c r="T146" s="29">
        <f t="shared" si="149"/>
        <v>10</v>
      </c>
      <c r="U146" s="29">
        <f t="shared" si="150"/>
        <v>17</v>
      </c>
    </row>
    <row r="147" spans="1:21" ht="21" x14ac:dyDescent="0.4">
      <c r="A147" s="39" t="s">
        <v>81</v>
      </c>
      <c r="B147" s="24">
        <f t="shared" si="137"/>
        <v>66</v>
      </c>
      <c r="C147" s="24">
        <f t="shared" si="137"/>
        <v>57</v>
      </c>
      <c r="D147" s="24">
        <f t="shared" si="137"/>
        <v>64</v>
      </c>
      <c r="E147" s="24">
        <f t="shared" si="137"/>
        <v>66</v>
      </c>
      <c r="F147" s="24">
        <f t="shared" si="137"/>
        <v>72</v>
      </c>
      <c r="G147" s="24">
        <f t="shared" si="137"/>
        <v>42</v>
      </c>
      <c r="H147" s="26">
        <f t="shared" si="136"/>
        <v>-0.13636363636363635</v>
      </c>
      <c r="I147" s="25">
        <f t="shared" si="138"/>
        <v>0.12280701754385964</v>
      </c>
      <c r="J147" s="25">
        <f t="shared" si="139"/>
        <v>3.125E-2</v>
      </c>
      <c r="K147" s="25">
        <f t="shared" si="140"/>
        <v>9.0909090909090912E-2</v>
      </c>
      <c r="L147" s="26">
        <f t="shared" si="141"/>
        <v>-0.41666666666666669</v>
      </c>
      <c r="M147" s="26">
        <f t="shared" si="142"/>
        <v>-0.36363636363636365</v>
      </c>
      <c r="N147" s="25">
        <f t="shared" si="143"/>
        <v>9.0909090909090912E-2</v>
      </c>
      <c r="O147" s="28">
        <f t="shared" si="144"/>
        <v>-9</v>
      </c>
      <c r="P147" s="29">
        <f t="shared" si="145"/>
        <v>7</v>
      </c>
      <c r="Q147" s="29">
        <f t="shared" si="146"/>
        <v>2</v>
      </c>
      <c r="R147" s="29">
        <f t="shared" si="147"/>
        <v>6</v>
      </c>
      <c r="S147" s="28">
        <f t="shared" si="148"/>
        <v>-30</v>
      </c>
      <c r="T147" s="28">
        <f t="shared" si="149"/>
        <v>-24</v>
      </c>
      <c r="U147" s="29">
        <f t="shared" si="150"/>
        <v>6</v>
      </c>
    </row>
    <row r="148" spans="1:21" ht="21" x14ac:dyDescent="0.4">
      <c r="A148" s="39" t="s">
        <v>82</v>
      </c>
      <c r="B148" s="24">
        <f t="shared" si="137"/>
        <v>24</v>
      </c>
      <c r="C148" s="24">
        <f t="shared" si="137"/>
        <v>36</v>
      </c>
      <c r="D148" s="24">
        <f t="shared" si="137"/>
        <v>42</v>
      </c>
      <c r="E148" s="24">
        <f t="shared" si="137"/>
        <v>55</v>
      </c>
      <c r="F148" s="24">
        <f t="shared" si="137"/>
        <v>55</v>
      </c>
      <c r="G148" s="24">
        <f t="shared" si="137"/>
        <v>36</v>
      </c>
      <c r="H148" s="25">
        <f t="shared" si="136"/>
        <v>0.5</v>
      </c>
      <c r="I148" s="25">
        <f t="shared" si="138"/>
        <v>0.16666666666666666</v>
      </c>
      <c r="J148" s="25">
        <f t="shared" si="139"/>
        <v>0.30952380952380953</v>
      </c>
      <c r="K148" s="30">
        <f t="shared" si="140"/>
        <v>0</v>
      </c>
      <c r="L148" s="26">
        <f t="shared" si="141"/>
        <v>-0.34545454545454546</v>
      </c>
      <c r="M148" s="25">
        <f t="shared" si="142"/>
        <v>0.5</v>
      </c>
      <c r="N148" s="25">
        <f t="shared" si="143"/>
        <v>1.2916666666666667</v>
      </c>
      <c r="O148" s="29">
        <f t="shared" si="144"/>
        <v>12</v>
      </c>
      <c r="P148" s="29">
        <f t="shared" si="145"/>
        <v>6</v>
      </c>
      <c r="Q148" s="29">
        <f t="shared" si="146"/>
        <v>13</v>
      </c>
      <c r="R148" s="24">
        <f t="shared" si="147"/>
        <v>0</v>
      </c>
      <c r="S148" s="28">
        <f t="shared" si="148"/>
        <v>-19</v>
      </c>
      <c r="T148" s="29">
        <f t="shared" si="149"/>
        <v>12</v>
      </c>
      <c r="U148" s="29">
        <f t="shared" si="150"/>
        <v>31</v>
      </c>
    </row>
    <row r="149" spans="1:21" ht="21" x14ac:dyDescent="0.4">
      <c r="A149" s="39" t="s">
        <v>83</v>
      </c>
      <c r="B149" s="24">
        <f t="shared" si="137"/>
        <v>15</v>
      </c>
      <c r="C149" s="24">
        <f t="shared" si="137"/>
        <v>13</v>
      </c>
      <c r="D149" s="24">
        <f t="shared" si="137"/>
        <v>26</v>
      </c>
      <c r="E149" s="24">
        <f t="shared" si="137"/>
        <v>24</v>
      </c>
      <c r="F149" s="24">
        <f t="shared" si="137"/>
        <v>33</v>
      </c>
      <c r="G149" s="24">
        <f t="shared" si="137"/>
        <v>12</v>
      </c>
      <c r="H149" s="26">
        <f t="shared" si="136"/>
        <v>-0.13333333333333333</v>
      </c>
      <c r="I149" s="43">
        <f t="shared" si="138"/>
        <v>1</v>
      </c>
      <c r="J149" s="26">
        <f t="shared" si="139"/>
        <v>-7.6923076923076927E-2</v>
      </c>
      <c r="K149" s="25">
        <f t="shared" si="140"/>
        <v>0.375</v>
      </c>
      <c r="L149" s="26">
        <f t="shared" si="141"/>
        <v>-0.63636363636363635</v>
      </c>
      <c r="M149" s="26">
        <f t="shared" si="142"/>
        <v>-0.2</v>
      </c>
      <c r="N149" s="25">
        <f t="shared" si="143"/>
        <v>1.2</v>
      </c>
      <c r="O149" s="28">
        <f t="shared" si="144"/>
        <v>-2</v>
      </c>
      <c r="P149" s="29">
        <f t="shared" si="145"/>
        <v>13</v>
      </c>
      <c r="Q149" s="28">
        <f t="shared" si="146"/>
        <v>-2</v>
      </c>
      <c r="R149" s="29">
        <f t="shared" si="147"/>
        <v>9</v>
      </c>
      <c r="S149" s="28">
        <f t="shared" si="148"/>
        <v>-21</v>
      </c>
      <c r="T149" s="28">
        <f t="shared" si="149"/>
        <v>-3</v>
      </c>
      <c r="U149" s="29">
        <f t="shared" si="150"/>
        <v>18</v>
      </c>
    </row>
    <row r="150" spans="1:21" ht="21" x14ac:dyDescent="0.4">
      <c r="A150" s="39" t="s">
        <v>84</v>
      </c>
      <c r="B150" s="24">
        <f t="shared" si="137"/>
        <v>31</v>
      </c>
      <c r="C150" s="24">
        <f t="shared" si="137"/>
        <v>15</v>
      </c>
      <c r="D150" s="24">
        <f t="shared" si="137"/>
        <v>10</v>
      </c>
      <c r="E150" s="24">
        <f t="shared" si="137"/>
        <v>25</v>
      </c>
      <c r="F150" s="24">
        <f t="shared" si="137"/>
        <v>20</v>
      </c>
      <c r="G150" s="24">
        <f t="shared" si="137"/>
        <v>15</v>
      </c>
      <c r="H150" s="26">
        <f t="shared" si="136"/>
        <v>-0.5161290322580645</v>
      </c>
      <c r="I150" s="26">
        <f t="shared" si="138"/>
        <v>-0.33333333333333331</v>
      </c>
      <c r="J150" s="43">
        <f t="shared" si="139"/>
        <v>1.5</v>
      </c>
      <c r="K150" s="26">
        <f t="shared" si="140"/>
        <v>-0.2</v>
      </c>
      <c r="L150" s="26">
        <f t="shared" si="141"/>
        <v>-0.25</v>
      </c>
      <c r="M150" s="26">
        <f t="shared" si="142"/>
        <v>-0.5161290322580645</v>
      </c>
      <c r="N150" s="26">
        <f t="shared" si="143"/>
        <v>-0.35483870967741937</v>
      </c>
      <c r="O150" s="28">
        <f t="shared" si="144"/>
        <v>-16</v>
      </c>
      <c r="P150" s="28">
        <f t="shared" si="145"/>
        <v>-5</v>
      </c>
      <c r="Q150" s="29">
        <f t="shared" si="146"/>
        <v>15</v>
      </c>
      <c r="R150" s="28">
        <f t="shared" si="147"/>
        <v>-5</v>
      </c>
      <c r="S150" s="28">
        <f t="shared" si="148"/>
        <v>-5</v>
      </c>
      <c r="T150" s="28">
        <f t="shared" si="149"/>
        <v>-16</v>
      </c>
      <c r="U150" s="28">
        <f t="shared" si="150"/>
        <v>-11</v>
      </c>
    </row>
    <row r="151" spans="1:21" ht="21" x14ac:dyDescent="0.4">
      <c r="A151" s="39" t="s">
        <v>85</v>
      </c>
      <c r="B151" s="24">
        <f t="shared" si="137"/>
        <v>610</v>
      </c>
      <c r="C151" s="24">
        <f t="shared" si="137"/>
        <v>641</v>
      </c>
      <c r="D151" s="24">
        <f t="shared" si="137"/>
        <v>651</v>
      </c>
      <c r="E151" s="24">
        <f t="shared" si="137"/>
        <v>658</v>
      </c>
      <c r="F151" s="24">
        <f t="shared" si="137"/>
        <v>696</v>
      </c>
      <c r="G151" s="24">
        <f t="shared" si="137"/>
        <v>381</v>
      </c>
      <c r="H151" s="25">
        <f t="shared" si="136"/>
        <v>5.0819672131147541E-2</v>
      </c>
      <c r="I151" s="25">
        <f t="shared" si="138"/>
        <v>1.5600624024960999E-2</v>
      </c>
      <c r="J151" s="25">
        <f t="shared" si="139"/>
        <v>1.0752688172043012E-2</v>
      </c>
      <c r="K151" s="25">
        <f t="shared" si="140"/>
        <v>5.7750759878419454E-2</v>
      </c>
      <c r="L151" s="26">
        <f t="shared" si="141"/>
        <v>-0.45258620689655171</v>
      </c>
      <c r="M151" s="26">
        <f t="shared" si="142"/>
        <v>-0.37540983606557377</v>
      </c>
      <c r="N151" s="25">
        <f t="shared" si="143"/>
        <v>0.14098360655737704</v>
      </c>
      <c r="O151" s="29">
        <f t="shared" si="144"/>
        <v>31</v>
      </c>
      <c r="P151" s="29">
        <f t="shared" si="145"/>
        <v>10</v>
      </c>
      <c r="Q151" s="29">
        <f t="shared" si="146"/>
        <v>7</v>
      </c>
      <c r="R151" s="29">
        <f t="shared" si="147"/>
        <v>38</v>
      </c>
      <c r="S151" s="28">
        <f t="shared" si="148"/>
        <v>-315</v>
      </c>
      <c r="T151" s="28">
        <f t="shared" si="149"/>
        <v>-229</v>
      </c>
      <c r="U151" s="29">
        <f t="shared" si="150"/>
        <v>86</v>
      </c>
    </row>
    <row r="152" spans="1:21" ht="18" x14ac:dyDescent="0.35">
      <c r="A152" s="47"/>
    </row>
    <row r="153" spans="1:21" ht="18" x14ac:dyDescent="0.35">
      <c r="A153" s="47"/>
    </row>
    <row r="154" spans="1:21" ht="18" x14ac:dyDescent="0.35">
      <c r="A154" s="37" t="s">
        <v>103</v>
      </c>
    </row>
    <row r="155" spans="1:21" s="42" customFormat="1" ht="15.6" x14ac:dyDescent="0.3">
      <c r="A155" s="41"/>
      <c r="B155" s="23" t="s">
        <v>0</v>
      </c>
      <c r="C155" s="23" t="s">
        <v>43</v>
      </c>
      <c r="D155" s="23" t="s">
        <v>57</v>
      </c>
      <c r="E155" s="23" t="s">
        <v>45</v>
      </c>
      <c r="F155" s="23" t="s">
        <v>47</v>
      </c>
      <c r="G155" s="23" t="s">
        <v>51</v>
      </c>
      <c r="H155" s="23" t="s">
        <v>58</v>
      </c>
      <c r="I155" s="23" t="s">
        <v>59</v>
      </c>
      <c r="J155" s="23" t="s">
        <v>60</v>
      </c>
      <c r="K155" s="23" t="s">
        <v>61</v>
      </c>
      <c r="L155" s="23" t="s">
        <v>62</v>
      </c>
      <c r="M155" s="23" t="s">
        <v>70</v>
      </c>
      <c r="N155" s="23" t="s">
        <v>69</v>
      </c>
      <c r="O155" s="23" t="s">
        <v>63</v>
      </c>
      <c r="P155" s="23" t="s">
        <v>64</v>
      </c>
      <c r="Q155" s="23" t="s">
        <v>65</v>
      </c>
      <c r="R155" s="23" t="s">
        <v>66</v>
      </c>
      <c r="S155" s="23" t="s">
        <v>67</v>
      </c>
      <c r="T155" s="23" t="s">
        <v>68</v>
      </c>
      <c r="U155" s="23" t="s">
        <v>71</v>
      </c>
    </row>
    <row r="156" spans="1:21" ht="21" x14ac:dyDescent="0.4">
      <c r="A156" s="39" t="s">
        <v>73</v>
      </c>
      <c r="B156" s="24">
        <v>688</v>
      </c>
      <c r="C156" s="24">
        <v>762</v>
      </c>
      <c r="D156" s="24">
        <v>633</v>
      </c>
      <c r="E156" s="24">
        <v>605</v>
      </c>
      <c r="F156" s="24">
        <v>655</v>
      </c>
      <c r="G156" s="24">
        <v>370</v>
      </c>
      <c r="H156" s="25">
        <f t="shared" ref="H156:H170" si="151">(C156-B156)/B156</f>
        <v>0.10755813953488372</v>
      </c>
      <c r="I156" s="26">
        <f>(D156-C156)/C156</f>
        <v>-0.16929133858267717</v>
      </c>
      <c r="J156" s="26">
        <f>(E156-D156)/D156</f>
        <v>-4.4233807266982623E-2</v>
      </c>
      <c r="K156" s="25">
        <f>(F156-E156)/E156</f>
        <v>8.2644628099173556E-2</v>
      </c>
      <c r="L156" s="26">
        <f>(G156-F156)/F156</f>
        <v>-0.4351145038167939</v>
      </c>
      <c r="M156" s="26">
        <f>(G156-B156)/B156</f>
        <v>-0.46220930232558138</v>
      </c>
      <c r="N156" s="26">
        <f>(F156-B156)/B156</f>
        <v>-4.7965116279069769E-2</v>
      </c>
      <c r="O156" s="29">
        <f>C156-B156</f>
        <v>74</v>
      </c>
      <c r="P156" s="28">
        <f>D156-C156</f>
        <v>-129</v>
      </c>
      <c r="Q156" s="28">
        <f>E156-D156</f>
        <v>-28</v>
      </c>
      <c r="R156" s="29">
        <f>F156-E156</f>
        <v>50</v>
      </c>
      <c r="S156" s="28">
        <f>G156-F156</f>
        <v>-285</v>
      </c>
      <c r="T156" s="28">
        <f>G156-B156</f>
        <v>-318</v>
      </c>
      <c r="U156" s="28">
        <f>F156-B156</f>
        <v>-33</v>
      </c>
    </row>
    <row r="157" spans="1:21" ht="21" x14ac:dyDescent="0.4">
      <c r="A157" s="39" t="s">
        <v>74</v>
      </c>
      <c r="B157" s="24">
        <v>458</v>
      </c>
      <c r="C157" s="24">
        <v>472</v>
      </c>
      <c r="D157" s="24">
        <v>484</v>
      </c>
      <c r="E157" s="24">
        <v>466</v>
      </c>
      <c r="F157" s="24">
        <v>458</v>
      </c>
      <c r="G157" s="24">
        <v>262</v>
      </c>
      <c r="H157" s="25">
        <f t="shared" si="151"/>
        <v>3.0567685589519649E-2</v>
      </c>
      <c r="I157" s="25">
        <f t="shared" ref="I157:I170" si="152">(D157-C157)/C157</f>
        <v>2.5423728813559324E-2</v>
      </c>
      <c r="J157" s="26">
        <f t="shared" ref="J157:J170" si="153">(E157-D157)/D157</f>
        <v>-3.71900826446281E-2</v>
      </c>
      <c r="K157" s="26">
        <f t="shared" ref="K157:K170" si="154">(F157-E157)/E157</f>
        <v>-1.7167381974248927E-2</v>
      </c>
      <c r="L157" s="26">
        <f t="shared" ref="L157:L170" si="155">(G157-F157)/F157</f>
        <v>-0.42794759825327511</v>
      </c>
      <c r="M157" s="26">
        <f t="shared" ref="M157:M170" si="156">(G157-B157)/B157</f>
        <v>-0.42794759825327511</v>
      </c>
      <c r="N157" s="30">
        <f t="shared" ref="N157:N170" si="157">(F157-B157)/B157</f>
        <v>0</v>
      </c>
      <c r="O157" s="29">
        <f t="shared" ref="O157:O170" si="158">C157-B157</f>
        <v>14</v>
      </c>
      <c r="P157" s="29">
        <f t="shared" ref="P157:P170" si="159">D157-C157</f>
        <v>12</v>
      </c>
      <c r="Q157" s="28">
        <f t="shared" ref="Q157:Q170" si="160">E157-D157</f>
        <v>-18</v>
      </c>
      <c r="R157" s="28">
        <f t="shared" ref="R157:R170" si="161">F157-E157</f>
        <v>-8</v>
      </c>
      <c r="S157" s="28">
        <f t="shared" ref="S157:S170" si="162">G157-F157</f>
        <v>-196</v>
      </c>
      <c r="T157" s="28">
        <f t="shared" ref="T157:T170" si="163">G157-B157</f>
        <v>-196</v>
      </c>
      <c r="U157" s="24">
        <f t="shared" ref="U157:U170" si="164">F157-B157</f>
        <v>0</v>
      </c>
    </row>
    <row r="158" spans="1:21" ht="21" x14ac:dyDescent="0.4">
      <c r="A158" s="39" t="s">
        <v>75</v>
      </c>
      <c r="B158" s="24">
        <v>523</v>
      </c>
      <c r="C158" s="24">
        <v>538</v>
      </c>
      <c r="D158" s="24">
        <v>537</v>
      </c>
      <c r="E158" s="24">
        <v>559</v>
      </c>
      <c r="F158" s="24">
        <v>529</v>
      </c>
      <c r="G158" s="24">
        <v>334</v>
      </c>
      <c r="H158" s="25">
        <f t="shared" si="151"/>
        <v>2.8680688336520075E-2</v>
      </c>
      <c r="I158" s="26">
        <f t="shared" si="152"/>
        <v>-1.8587360594795538E-3</v>
      </c>
      <c r="J158" s="25">
        <f t="shared" si="153"/>
        <v>4.0968342644320296E-2</v>
      </c>
      <c r="K158" s="26">
        <f t="shared" si="154"/>
        <v>-5.3667262969588549E-2</v>
      </c>
      <c r="L158" s="26">
        <f t="shared" si="155"/>
        <v>-0.36862003780718339</v>
      </c>
      <c r="M158" s="26">
        <f t="shared" si="156"/>
        <v>-0.36137667304015297</v>
      </c>
      <c r="N158" s="25">
        <f t="shared" si="157"/>
        <v>1.1472275334608031E-2</v>
      </c>
      <c r="O158" s="29">
        <f t="shared" si="158"/>
        <v>15</v>
      </c>
      <c r="P158" s="28">
        <f t="shared" si="159"/>
        <v>-1</v>
      </c>
      <c r="Q158" s="28">
        <f t="shared" si="160"/>
        <v>22</v>
      </c>
      <c r="R158" s="28">
        <f t="shared" si="161"/>
        <v>-30</v>
      </c>
      <c r="S158" s="28">
        <f t="shared" si="162"/>
        <v>-195</v>
      </c>
      <c r="T158" s="28">
        <f t="shared" si="163"/>
        <v>-189</v>
      </c>
      <c r="U158" s="29">
        <f t="shared" si="164"/>
        <v>6</v>
      </c>
    </row>
    <row r="159" spans="1:21" ht="21" x14ac:dyDescent="0.4">
      <c r="A159" s="39" t="s">
        <v>76</v>
      </c>
      <c r="B159" s="24">
        <v>685</v>
      </c>
      <c r="C159" s="24">
        <v>623</v>
      </c>
      <c r="D159" s="24">
        <v>549</v>
      </c>
      <c r="E159" s="24">
        <v>545</v>
      </c>
      <c r="F159" s="24">
        <v>600</v>
      </c>
      <c r="G159" s="24">
        <v>423</v>
      </c>
      <c r="H159" s="26">
        <f t="shared" si="151"/>
        <v>-9.0510948905109495E-2</v>
      </c>
      <c r="I159" s="26">
        <f t="shared" si="152"/>
        <v>-0.1187800963081862</v>
      </c>
      <c r="J159" s="26">
        <f t="shared" si="153"/>
        <v>-7.2859744990892532E-3</v>
      </c>
      <c r="K159" s="25">
        <f t="shared" si="154"/>
        <v>0.10091743119266056</v>
      </c>
      <c r="L159" s="26">
        <f t="shared" si="155"/>
        <v>-0.29499999999999998</v>
      </c>
      <c r="M159" s="26">
        <f t="shared" si="156"/>
        <v>-0.38248175182481753</v>
      </c>
      <c r="N159" s="26">
        <f t="shared" si="157"/>
        <v>-0.12408759124087591</v>
      </c>
      <c r="O159" s="28">
        <f t="shared" si="158"/>
        <v>-62</v>
      </c>
      <c r="P159" s="28">
        <f t="shared" si="159"/>
        <v>-74</v>
      </c>
      <c r="Q159" s="28">
        <f t="shared" si="160"/>
        <v>-4</v>
      </c>
      <c r="R159" s="29">
        <f t="shared" si="161"/>
        <v>55</v>
      </c>
      <c r="S159" s="28">
        <f t="shared" si="162"/>
        <v>-177</v>
      </c>
      <c r="T159" s="28">
        <f t="shared" si="163"/>
        <v>-262</v>
      </c>
      <c r="U159" s="28">
        <f t="shared" si="164"/>
        <v>-85</v>
      </c>
    </row>
    <row r="160" spans="1:21" ht="21" x14ac:dyDescent="0.4">
      <c r="A160" s="39" t="s">
        <v>6</v>
      </c>
      <c r="B160" s="24">
        <v>694</v>
      </c>
      <c r="C160" s="24">
        <v>775</v>
      </c>
      <c r="D160" s="24">
        <v>693</v>
      </c>
      <c r="E160" s="24">
        <v>641</v>
      </c>
      <c r="F160" s="24">
        <v>641</v>
      </c>
      <c r="G160" s="24">
        <v>508</v>
      </c>
      <c r="H160" s="25">
        <f t="shared" si="151"/>
        <v>0.11671469740634005</v>
      </c>
      <c r="I160" s="26">
        <f t="shared" si="152"/>
        <v>-0.10580645161290322</v>
      </c>
      <c r="J160" s="26">
        <f t="shared" si="153"/>
        <v>-7.5036075036075039E-2</v>
      </c>
      <c r="K160" s="30">
        <f t="shared" si="154"/>
        <v>0</v>
      </c>
      <c r="L160" s="26">
        <f t="shared" si="155"/>
        <v>-0.20748829953198128</v>
      </c>
      <c r="M160" s="26">
        <f t="shared" si="156"/>
        <v>-0.2680115273775216</v>
      </c>
      <c r="N160" s="26">
        <f t="shared" si="157"/>
        <v>-7.6368876080691636E-2</v>
      </c>
      <c r="O160" s="29">
        <f t="shared" si="158"/>
        <v>81</v>
      </c>
      <c r="P160" s="28">
        <f t="shared" si="159"/>
        <v>-82</v>
      </c>
      <c r="Q160" s="28">
        <f t="shared" si="160"/>
        <v>-52</v>
      </c>
      <c r="R160" s="29">
        <f t="shared" si="161"/>
        <v>0</v>
      </c>
      <c r="S160" s="28">
        <f t="shared" si="162"/>
        <v>-133</v>
      </c>
      <c r="T160" s="28">
        <f t="shared" si="163"/>
        <v>-186</v>
      </c>
      <c r="U160" s="28">
        <f t="shared" si="164"/>
        <v>-53</v>
      </c>
    </row>
    <row r="161" spans="1:21" ht="21" x14ac:dyDescent="0.4">
      <c r="A161" s="39" t="s">
        <v>77</v>
      </c>
      <c r="B161" s="24">
        <v>624</v>
      </c>
      <c r="C161" s="24">
        <v>631</v>
      </c>
      <c r="D161" s="24">
        <v>637</v>
      </c>
      <c r="E161" s="24">
        <v>585</v>
      </c>
      <c r="F161" s="24">
        <v>587</v>
      </c>
      <c r="G161" s="24">
        <v>462</v>
      </c>
      <c r="H161" s="25">
        <f t="shared" si="151"/>
        <v>1.1217948717948718E-2</v>
      </c>
      <c r="I161" s="25">
        <f t="shared" si="152"/>
        <v>9.5087163232963554E-3</v>
      </c>
      <c r="J161" s="26">
        <f t="shared" si="153"/>
        <v>-8.1632653061224483E-2</v>
      </c>
      <c r="K161" s="25">
        <f t="shared" si="154"/>
        <v>3.4188034188034188E-3</v>
      </c>
      <c r="L161" s="26">
        <f t="shared" si="155"/>
        <v>-0.21294718909710392</v>
      </c>
      <c r="M161" s="26">
        <f t="shared" si="156"/>
        <v>-0.25961538461538464</v>
      </c>
      <c r="N161" s="26">
        <f t="shared" si="157"/>
        <v>-5.9294871794871792E-2</v>
      </c>
      <c r="O161" s="29">
        <f t="shared" si="158"/>
        <v>7</v>
      </c>
      <c r="P161" s="29">
        <f t="shared" si="159"/>
        <v>6</v>
      </c>
      <c r="Q161" s="28">
        <f t="shared" si="160"/>
        <v>-52</v>
      </c>
      <c r="R161" s="29">
        <f t="shared" si="161"/>
        <v>2</v>
      </c>
      <c r="S161" s="28">
        <f t="shared" si="162"/>
        <v>-125</v>
      </c>
      <c r="T161" s="28">
        <f t="shared" si="163"/>
        <v>-162</v>
      </c>
      <c r="U161" s="28">
        <f t="shared" si="164"/>
        <v>-37</v>
      </c>
    </row>
    <row r="162" spans="1:21" ht="21" x14ac:dyDescent="0.4">
      <c r="A162" s="39" t="s">
        <v>78</v>
      </c>
      <c r="B162" s="24">
        <v>591</v>
      </c>
      <c r="C162" s="24">
        <v>659</v>
      </c>
      <c r="D162" s="24">
        <v>625</v>
      </c>
      <c r="E162" s="24">
        <v>610</v>
      </c>
      <c r="F162" s="24">
        <v>600</v>
      </c>
      <c r="G162" s="24">
        <v>473</v>
      </c>
      <c r="H162" s="25">
        <f t="shared" si="151"/>
        <v>0.11505922165820642</v>
      </c>
      <c r="I162" s="26">
        <f t="shared" si="152"/>
        <v>-5.1593323216995446E-2</v>
      </c>
      <c r="J162" s="26">
        <f t="shared" si="153"/>
        <v>-2.4E-2</v>
      </c>
      <c r="K162" s="26">
        <f t="shared" si="154"/>
        <v>-1.6393442622950821E-2</v>
      </c>
      <c r="L162" s="26">
        <f t="shared" si="155"/>
        <v>-0.21166666666666667</v>
      </c>
      <c r="M162" s="26">
        <f t="shared" si="156"/>
        <v>-0.19966159052453469</v>
      </c>
      <c r="N162" s="25">
        <f t="shared" si="157"/>
        <v>1.5228426395939087E-2</v>
      </c>
      <c r="O162" s="29">
        <f t="shared" si="158"/>
        <v>68</v>
      </c>
      <c r="P162" s="28">
        <f t="shared" si="159"/>
        <v>-34</v>
      </c>
      <c r="Q162" s="28">
        <f t="shared" si="160"/>
        <v>-15</v>
      </c>
      <c r="R162" s="28">
        <f t="shared" si="161"/>
        <v>-10</v>
      </c>
      <c r="S162" s="28">
        <f t="shared" si="162"/>
        <v>-127</v>
      </c>
      <c r="T162" s="28">
        <f t="shared" si="163"/>
        <v>-118</v>
      </c>
      <c r="U162" s="29">
        <f t="shared" si="164"/>
        <v>9</v>
      </c>
    </row>
    <row r="163" spans="1:21" ht="21" x14ac:dyDescent="0.4">
      <c r="A163" s="39" t="s">
        <v>9</v>
      </c>
      <c r="B163" s="24">
        <v>616</v>
      </c>
      <c r="C163" s="24">
        <v>652</v>
      </c>
      <c r="D163" s="24">
        <v>691</v>
      </c>
      <c r="E163" s="24">
        <v>652</v>
      </c>
      <c r="F163" s="24">
        <v>707</v>
      </c>
      <c r="G163" s="24">
        <v>471</v>
      </c>
      <c r="H163" s="25">
        <f t="shared" si="151"/>
        <v>5.844155844155844E-2</v>
      </c>
      <c r="I163" s="25">
        <f t="shared" si="152"/>
        <v>5.98159509202454E-2</v>
      </c>
      <c r="J163" s="26">
        <f t="shared" si="153"/>
        <v>-5.6439942112879886E-2</v>
      </c>
      <c r="K163" s="25">
        <f t="shared" si="154"/>
        <v>8.4355828220858894E-2</v>
      </c>
      <c r="L163" s="26">
        <f t="shared" si="155"/>
        <v>-0.33380480905233378</v>
      </c>
      <c r="M163" s="26">
        <f t="shared" si="156"/>
        <v>-0.2353896103896104</v>
      </c>
      <c r="N163" s="25">
        <f t="shared" si="157"/>
        <v>0.14772727272727273</v>
      </c>
      <c r="O163" s="29">
        <f t="shared" si="158"/>
        <v>36</v>
      </c>
      <c r="P163" s="29">
        <f t="shared" si="159"/>
        <v>39</v>
      </c>
      <c r="Q163" s="28">
        <f t="shared" si="160"/>
        <v>-39</v>
      </c>
      <c r="R163" s="29">
        <f t="shared" si="161"/>
        <v>55</v>
      </c>
      <c r="S163" s="28">
        <f t="shared" si="162"/>
        <v>-236</v>
      </c>
      <c r="T163" s="28">
        <f t="shared" si="163"/>
        <v>-145</v>
      </c>
      <c r="U163" s="29">
        <f t="shared" si="164"/>
        <v>91</v>
      </c>
    </row>
    <row r="164" spans="1:21" ht="21" x14ac:dyDescent="0.4">
      <c r="A164" s="39" t="s">
        <v>79</v>
      </c>
      <c r="B164" s="24">
        <v>652</v>
      </c>
      <c r="C164" s="24">
        <v>676</v>
      </c>
      <c r="D164" s="24">
        <v>646</v>
      </c>
      <c r="E164" s="24">
        <v>625</v>
      </c>
      <c r="F164" s="24">
        <v>695</v>
      </c>
      <c r="G164" s="24">
        <v>567</v>
      </c>
      <c r="H164" s="25">
        <f t="shared" si="151"/>
        <v>3.6809815950920248E-2</v>
      </c>
      <c r="I164" s="26">
        <f t="shared" si="152"/>
        <v>-4.4378698224852069E-2</v>
      </c>
      <c r="J164" s="26">
        <f t="shared" si="153"/>
        <v>-3.2507739938080496E-2</v>
      </c>
      <c r="K164" s="25">
        <f t="shared" si="154"/>
        <v>0.112</v>
      </c>
      <c r="L164" s="26">
        <f t="shared" si="155"/>
        <v>-0.1841726618705036</v>
      </c>
      <c r="M164" s="26">
        <f t="shared" si="156"/>
        <v>-0.1303680981595092</v>
      </c>
      <c r="N164" s="25">
        <f t="shared" si="157"/>
        <v>6.5950920245398767E-2</v>
      </c>
      <c r="O164" s="29">
        <f t="shared" si="158"/>
        <v>24</v>
      </c>
      <c r="P164" s="28">
        <f t="shared" si="159"/>
        <v>-30</v>
      </c>
      <c r="Q164" s="28">
        <f t="shared" si="160"/>
        <v>-21</v>
      </c>
      <c r="R164" s="29">
        <f t="shared" si="161"/>
        <v>70</v>
      </c>
      <c r="S164" s="28">
        <f t="shared" si="162"/>
        <v>-128</v>
      </c>
      <c r="T164" s="28">
        <f t="shared" si="163"/>
        <v>-85</v>
      </c>
      <c r="U164" s="29">
        <f t="shared" si="164"/>
        <v>43</v>
      </c>
    </row>
    <row r="165" spans="1:21" ht="21" x14ac:dyDescent="0.4">
      <c r="A165" s="39" t="s">
        <v>80</v>
      </c>
      <c r="B165" s="24">
        <v>526</v>
      </c>
      <c r="C165" s="24">
        <v>533</v>
      </c>
      <c r="D165" s="24">
        <v>551</v>
      </c>
      <c r="E165" s="24">
        <v>508</v>
      </c>
      <c r="F165" s="24">
        <v>509</v>
      </c>
      <c r="G165" s="24">
        <v>431</v>
      </c>
      <c r="H165" s="25">
        <f t="shared" si="151"/>
        <v>1.3307984790874524E-2</v>
      </c>
      <c r="I165" s="25">
        <f t="shared" si="152"/>
        <v>3.3771106941838651E-2</v>
      </c>
      <c r="J165" s="26">
        <f t="shared" si="153"/>
        <v>-7.8039927404718698E-2</v>
      </c>
      <c r="K165" s="25">
        <f t="shared" si="154"/>
        <v>1.968503937007874E-3</v>
      </c>
      <c r="L165" s="26">
        <f t="shared" si="155"/>
        <v>-0.15324165029469547</v>
      </c>
      <c r="M165" s="26">
        <f t="shared" si="156"/>
        <v>-0.1806083650190114</v>
      </c>
      <c r="N165" s="26">
        <f t="shared" si="157"/>
        <v>-3.2319391634980987E-2</v>
      </c>
      <c r="O165" s="29">
        <f t="shared" si="158"/>
        <v>7</v>
      </c>
      <c r="P165" s="29">
        <f t="shared" si="159"/>
        <v>18</v>
      </c>
      <c r="Q165" s="28">
        <f t="shared" si="160"/>
        <v>-43</v>
      </c>
      <c r="R165" s="29">
        <f t="shared" si="161"/>
        <v>1</v>
      </c>
      <c r="S165" s="28">
        <f t="shared" si="162"/>
        <v>-78</v>
      </c>
      <c r="T165" s="28">
        <f t="shared" si="163"/>
        <v>-95</v>
      </c>
      <c r="U165" s="28">
        <f t="shared" si="164"/>
        <v>-17</v>
      </c>
    </row>
    <row r="166" spans="1:21" ht="21" x14ac:dyDescent="0.4">
      <c r="A166" s="39" t="s">
        <v>81</v>
      </c>
      <c r="B166" s="24">
        <v>465</v>
      </c>
      <c r="C166" s="24">
        <v>411</v>
      </c>
      <c r="D166" s="24">
        <v>472</v>
      </c>
      <c r="E166" s="24">
        <v>448</v>
      </c>
      <c r="F166" s="24">
        <v>474</v>
      </c>
      <c r="G166" s="24">
        <v>328</v>
      </c>
      <c r="H166" s="26">
        <f t="shared" si="151"/>
        <v>-0.11612903225806452</v>
      </c>
      <c r="I166" s="25">
        <f t="shared" si="152"/>
        <v>0.14841849148418493</v>
      </c>
      <c r="J166" s="26">
        <f t="shared" si="153"/>
        <v>-5.0847457627118647E-2</v>
      </c>
      <c r="K166" s="25">
        <f t="shared" si="154"/>
        <v>5.8035714285714288E-2</v>
      </c>
      <c r="L166" s="26">
        <f t="shared" si="155"/>
        <v>-0.30801687763713081</v>
      </c>
      <c r="M166" s="26">
        <f t="shared" si="156"/>
        <v>-0.29462365591397849</v>
      </c>
      <c r="N166" s="25">
        <f t="shared" si="157"/>
        <v>1.935483870967742E-2</v>
      </c>
      <c r="O166" s="28">
        <f t="shared" si="158"/>
        <v>-54</v>
      </c>
      <c r="P166" s="29">
        <f t="shared" si="159"/>
        <v>61</v>
      </c>
      <c r="Q166" s="28">
        <f t="shared" si="160"/>
        <v>-24</v>
      </c>
      <c r="R166" s="29">
        <f t="shared" si="161"/>
        <v>26</v>
      </c>
      <c r="S166" s="28">
        <f t="shared" si="162"/>
        <v>-146</v>
      </c>
      <c r="T166" s="28">
        <f t="shared" si="163"/>
        <v>-137</v>
      </c>
      <c r="U166" s="29">
        <f t="shared" si="164"/>
        <v>9</v>
      </c>
    </row>
    <row r="167" spans="1:21" ht="21" x14ac:dyDescent="0.4">
      <c r="A167" s="39" t="s">
        <v>82</v>
      </c>
      <c r="B167" s="24">
        <v>242</v>
      </c>
      <c r="C167" s="24">
        <v>298</v>
      </c>
      <c r="D167" s="24">
        <v>274</v>
      </c>
      <c r="E167" s="24">
        <v>279</v>
      </c>
      <c r="F167" s="24">
        <v>297</v>
      </c>
      <c r="G167" s="24">
        <v>261</v>
      </c>
      <c r="H167" s="25">
        <f t="shared" si="151"/>
        <v>0.23140495867768596</v>
      </c>
      <c r="I167" s="26">
        <f t="shared" si="152"/>
        <v>-8.0536912751677847E-2</v>
      </c>
      <c r="J167" s="25">
        <f t="shared" si="153"/>
        <v>1.824817518248175E-2</v>
      </c>
      <c r="K167" s="25">
        <f t="shared" si="154"/>
        <v>6.4516129032258063E-2</v>
      </c>
      <c r="L167" s="26">
        <f t="shared" si="155"/>
        <v>-0.12121212121212122</v>
      </c>
      <c r="M167" s="25">
        <f t="shared" si="156"/>
        <v>7.8512396694214878E-2</v>
      </c>
      <c r="N167" s="25">
        <f t="shared" si="157"/>
        <v>0.22727272727272727</v>
      </c>
      <c r="O167" s="29">
        <f t="shared" si="158"/>
        <v>56</v>
      </c>
      <c r="P167" s="28">
        <f t="shared" si="159"/>
        <v>-24</v>
      </c>
      <c r="Q167" s="29">
        <f t="shared" si="160"/>
        <v>5</v>
      </c>
      <c r="R167" s="29">
        <f t="shared" si="161"/>
        <v>18</v>
      </c>
      <c r="S167" s="28">
        <f t="shared" si="162"/>
        <v>-36</v>
      </c>
      <c r="T167" s="29">
        <f t="shared" si="163"/>
        <v>19</v>
      </c>
      <c r="U167" s="29">
        <f t="shared" si="164"/>
        <v>55</v>
      </c>
    </row>
    <row r="168" spans="1:21" ht="21" x14ac:dyDescent="0.4">
      <c r="A168" s="39" t="s">
        <v>83</v>
      </c>
      <c r="B168" s="24">
        <v>119</v>
      </c>
      <c r="C168" s="24">
        <v>145</v>
      </c>
      <c r="D168" s="24">
        <v>173</v>
      </c>
      <c r="E168" s="24">
        <v>166</v>
      </c>
      <c r="F168" s="24">
        <v>174</v>
      </c>
      <c r="G168" s="24">
        <v>160</v>
      </c>
      <c r="H168" s="25">
        <f t="shared" si="151"/>
        <v>0.21848739495798319</v>
      </c>
      <c r="I168" s="25">
        <f t="shared" si="152"/>
        <v>0.19310344827586207</v>
      </c>
      <c r="J168" s="26">
        <f t="shared" si="153"/>
        <v>-4.046242774566474E-2</v>
      </c>
      <c r="K168" s="25">
        <f t="shared" si="154"/>
        <v>4.8192771084337352E-2</v>
      </c>
      <c r="L168" s="26">
        <f t="shared" si="155"/>
        <v>-8.0459770114942528E-2</v>
      </c>
      <c r="M168" s="25">
        <f t="shared" si="156"/>
        <v>0.34453781512605042</v>
      </c>
      <c r="N168" s="25">
        <f t="shared" si="157"/>
        <v>0.46218487394957986</v>
      </c>
      <c r="O168" s="29">
        <f t="shared" si="158"/>
        <v>26</v>
      </c>
      <c r="P168" s="29">
        <f t="shared" si="159"/>
        <v>28</v>
      </c>
      <c r="Q168" s="28">
        <f t="shared" si="160"/>
        <v>-7</v>
      </c>
      <c r="R168" s="29">
        <f t="shared" si="161"/>
        <v>8</v>
      </c>
      <c r="S168" s="28">
        <f t="shared" si="162"/>
        <v>-14</v>
      </c>
      <c r="T168" s="29">
        <f t="shared" si="163"/>
        <v>41</v>
      </c>
      <c r="U168" s="29">
        <f t="shared" si="164"/>
        <v>55</v>
      </c>
    </row>
    <row r="169" spans="1:21" ht="21" x14ac:dyDescent="0.4">
      <c r="A169" s="39" t="s">
        <v>84</v>
      </c>
      <c r="B169" s="24">
        <v>101</v>
      </c>
      <c r="C169" s="24">
        <v>96</v>
      </c>
      <c r="D169" s="24">
        <v>111</v>
      </c>
      <c r="E169" s="24">
        <v>124</v>
      </c>
      <c r="F169" s="24">
        <v>118</v>
      </c>
      <c r="G169" s="24">
        <v>115</v>
      </c>
      <c r="H169" s="26">
        <f t="shared" si="151"/>
        <v>-4.9504950495049507E-2</v>
      </c>
      <c r="I169" s="25">
        <f t="shared" si="152"/>
        <v>0.15625</v>
      </c>
      <c r="J169" s="25">
        <f t="shared" si="153"/>
        <v>0.11711711711711711</v>
      </c>
      <c r="K169" s="26">
        <f t="shared" si="154"/>
        <v>-4.8387096774193547E-2</v>
      </c>
      <c r="L169" s="26">
        <f t="shared" si="155"/>
        <v>-2.5423728813559324E-2</v>
      </c>
      <c r="M169" s="25">
        <f t="shared" si="156"/>
        <v>0.13861386138613863</v>
      </c>
      <c r="N169" s="25">
        <f t="shared" si="157"/>
        <v>0.16831683168316833</v>
      </c>
      <c r="O169" s="28">
        <f t="shared" si="158"/>
        <v>-5</v>
      </c>
      <c r="P169" s="29">
        <f t="shared" si="159"/>
        <v>15</v>
      </c>
      <c r="Q169" s="28">
        <f t="shared" si="160"/>
        <v>13</v>
      </c>
      <c r="R169" s="28">
        <f t="shared" si="161"/>
        <v>-6</v>
      </c>
      <c r="S169" s="28">
        <f t="shared" si="162"/>
        <v>-3</v>
      </c>
      <c r="T169" s="29">
        <f t="shared" si="163"/>
        <v>14</v>
      </c>
      <c r="U169" s="29">
        <f t="shared" si="164"/>
        <v>17</v>
      </c>
    </row>
    <row r="170" spans="1:21" ht="21" x14ac:dyDescent="0.4">
      <c r="A170" s="39" t="s">
        <v>85</v>
      </c>
      <c r="B170" s="24">
        <v>2469</v>
      </c>
      <c r="C170" s="24">
        <v>2510</v>
      </c>
      <c r="D170" s="24">
        <v>2393</v>
      </c>
      <c r="E170" s="24">
        <v>2370</v>
      </c>
      <c r="F170" s="24">
        <v>2321</v>
      </c>
      <c r="G170" s="24">
        <v>1881</v>
      </c>
      <c r="H170" s="25">
        <f t="shared" si="151"/>
        <v>1.6605913325232889E-2</v>
      </c>
      <c r="I170" s="26">
        <f t="shared" si="152"/>
        <v>-4.6613545816733069E-2</v>
      </c>
      <c r="J170" s="26">
        <f t="shared" si="153"/>
        <v>-9.6113664855829502E-3</v>
      </c>
      <c r="K170" s="26">
        <f t="shared" si="154"/>
        <v>-2.0675105485232069E-2</v>
      </c>
      <c r="L170" s="26">
        <f t="shared" si="155"/>
        <v>-0.1895734597156398</v>
      </c>
      <c r="M170" s="26">
        <f t="shared" si="156"/>
        <v>-0.23815309842041313</v>
      </c>
      <c r="N170" s="26">
        <f t="shared" si="157"/>
        <v>-5.9943296881328476E-2</v>
      </c>
      <c r="O170" s="29">
        <f t="shared" si="158"/>
        <v>41</v>
      </c>
      <c r="P170" s="28">
        <f t="shared" si="159"/>
        <v>-117</v>
      </c>
      <c r="Q170" s="28">
        <f t="shared" si="160"/>
        <v>-23</v>
      </c>
      <c r="R170" s="28">
        <f t="shared" si="161"/>
        <v>-49</v>
      </c>
      <c r="S170" s="28">
        <f t="shared" si="162"/>
        <v>-440</v>
      </c>
      <c r="T170" s="28">
        <f t="shared" si="163"/>
        <v>-588</v>
      </c>
      <c r="U170" s="28">
        <f t="shared" si="164"/>
        <v>-148</v>
      </c>
    </row>
    <row r="171" spans="1:21" ht="18" x14ac:dyDescent="0.35">
      <c r="A171" s="47"/>
    </row>
    <row r="172" spans="1:21" ht="18" x14ac:dyDescent="0.35">
      <c r="A172" s="47"/>
    </row>
    <row r="173" spans="1:21" ht="18" x14ac:dyDescent="0.35">
      <c r="A173" s="37" t="s">
        <v>104</v>
      </c>
    </row>
    <row r="174" spans="1:21" s="42" customFormat="1" ht="15.6" x14ac:dyDescent="0.3">
      <c r="A174" s="41"/>
      <c r="B174" s="23" t="s">
        <v>0</v>
      </c>
      <c r="C174" s="23" t="s">
        <v>43</v>
      </c>
      <c r="D174" s="23" t="s">
        <v>57</v>
      </c>
      <c r="E174" s="23" t="s">
        <v>45</v>
      </c>
      <c r="F174" s="23" t="s">
        <v>47</v>
      </c>
      <c r="G174" s="23" t="s">
        <v>51</v>
      </c>
      <c r="H174" s="23" t="s">
        <v>58</v>
      </c>
      <c r="I174" s="23" t="s">
        <v>59</v>
      </c>
      <c r="J174" s="23" t="s">
        <v>60</v>
      </c>
      <c r="K174" s="23" t="s">
        <v>61</v>
      </c>
      <c r="L174" s="23" t="s">
        <v>62</v>
      </c>
      <c r="M174" s="23" t="s">
        <v>70</v>
      </c>
      <c r="N174" s="23" t="s">
        <v>69</v>
      </c>
      <c r="O174" s="23" t="s">
        <v>63</v>
      </c>
      <c r="P174" s="23" t="s">
        <v>64</v>
      </c>
      <c r="Q174" s="23" t="s">
        <v>65</v>
      </c>
      <c r="R174" s="23" t="s">
        <v>66</v>
      </c>
      <c r="S174" s="23" t="s">
        <v>67</v>
      </c>
      <c r="T174" s="23" t="s">
        <v>68</v>
      </c>
      <c r="U174" s="23" t="s">
        <v>71</v>
      </c>
    </row>
    <row r="175" spans="1:21" ht="21" x14ac:dyDescent="0.4">
      <c r="A175" s="39" t="s">
        <v>73</v>
      </c>
      <c r="B175" s="24">
        <v>551</v>
      </c>
      <c r="C175" s="24">
        <v>599</v>
      </c>
      <c r="D175" s="24">
        <v>513</v>
      </c>
      <c r="E175" s="24">
        <v>496</v>
      </c>
      <c r="F175" s="24">
        <v>527</v>
      </c>
      <c r="G175" s="24">
        <v>302</v>
      </c>
      <c r="H175" s="25">
        <f t="shared" ref="H175:H189" si="165">(C175-B175)/B175</f>
        <v>8.7114337568058073E-2</v>
      </c>
      <c r="I175" s="26">
        <f>(D175-C175)/C175</f>
        <v>-0.14357262103505844</v>
      </c>
      <c r="J175" s="26">
        <f>(E175-D175)/D175</f>
        <v>-3.3138401559454189E-2</v>
      </c>
      <c r="K175" s="25">
        <f>(F175-E175)/E175</f>
        <v>6.25E-2</v>
      </c>
      <c r="L175" s="26">
        <f>(G175-F175)/F175</f>
        <v>-0.42694497153700189</v>
      </c>
      <c r="M175" s="26">
        <f>(G175-B175)/B175</f>
        <v>-0.4519056261343013</v>
      </c>
      <c r="N175" s="26">
        <f>(F175-B175)/B175</f>
        <v>-4.3557168784029036E-2</v>
      </c>
      <c r="O175" s="29">
        <f>C175-B175</f>
        <v>48</v>
      </c>
      <c r="P175" s="28">
        <f>D175-C175</f>
        <v>-86</v>
      </c>
      <c r="Q175" s="28">
        <f>E175-D175</f>
        <v>-17</v>
      </c>
      <c r="R175" s="29">
        <f>F175-E175</f>
        <v>31</v>
      </c>
      <c r="S175" s="28">
        <f>G175-F175</f>
        <v>-225</v>
      </c>
      <c r="T175" s="28">
        <f>G175-B175</f>
        <v>-249</v>
      </c>
      <c r="U175" s="28">
        <f>F175-B175</f>
        <v>-24</v>
      </c>
    </row>
    <row r="176" spans="1:21" ht="21" x14ac:dyDescent="0.4">
      <c r="A176" s="39" t="s">
        <v>74</v>
      </c>
      <c r="B176" s="24">
        <v>356</v>
      </c>
      <c r="C176" s="24">
        <v>374</v>
      </c>
      <c r="D176" s="24">
        <v>380</v>
      </c>
      <c r="E176" s="24">
        <v>374</v>
      </c>
      <c r="F176" s="24">
        <v>349</v>
      </c>
      <c r="G176" s="24">
        <v>210</v>
      </c>
      <c r="H176" s="25">
        <f t="shared" si="165"/>
        <v>5.0561797752808987E-2</v>
      </c>
      <c r="I176" s="25">
        <f t="shared" ref="I176:I189" si="166">(D176-C176)/C176</f>
        <v>1.6042780748663103E-2</v>
      </c>
      <c r="J176" s="26">
        <f t="shared" ref="J176:J189" si="167">(E176-D176)/D176</f>
        <v>-1.5789473684210527E-2</v>
      </c>
      <c r="K176" s="26">
        <f t="shared" ref="K176:K189" si="168">(F176-E176)/E176</f>
        <v>-6.684491978609626E-2</v>
      </c>
      <c r="L176" s="26">
        <f t="shared" ref="L176:L189" si="169">(G176-F176)/F176</f>
        <v>-0.39828080229226359</v>
      </c>
      <c r="M176" s="26">
        <f t="shared" ref="M176:M189" si="170">(G176-B176)/B176</f>
        <v>-0.4101123595505618</v>
      </c>
      <c r="N176" s="26">
        <f t="shared" ref="N176:N189" si="171">(F176-B176)/B176</f>
        <v>-1.9662921348314606E-2</v>
      </c>
      <c r="O176" s="29">
        <f t="shared" ref="O176:O189" si="172">C176-B176</f>
        <v>18</v>
      </c>
      <c r="P176" s="29">
        <f>D176-C176</f>
        <v>6</v>
      </c>
      <c r="Q176" s="28">
        <f t="shared" ref="Q176:Q189" si="173">E176-D176</f>
        <v>-6</v>
      </c>
      <c r="R176" s="28">
        <f>F176-E176</f>
        <v>-25</v>
      </c>
      <c r="S176" s="28">
        <f t="shared" ref="S176:S189" si="174">G176-F176</f>
        <v>-139</v>
      </c>
      <c r="T176" s="28">
        <f t="shared" ref="T176:T189" si="175">G176-B176</f>
        <v>-146</v>
      </c>
      <c r="U176" s="28">
        <f t="shared" ref="U176:U189" si="176">F176-B176</f>
        <v>-7</v>
      </c>
    </row>
    <row r="177" spans="1:21" ht="21" x14ac:dyDescent="0.4">
      <c r="A177" s="39" t="s">
        <v>75</v>
      </c>
      <c r="B177" s="24">
        <v>417</v>
      </c>
      <c r="C177" s="24">
        <v>394</v>
      </c>
      <c r="D177" s="24">
        <v>403</v>
      </c>
      <c r="E177" s="24">
        <v>425</v>
      </c>
      <c r="F177" s="24">
        <v>405</v>
      </c>
      <c r="G177" s="24">
        <v>252</v>
      </c>
      <c r="H177" s="26">
        <f t="shared" si="165"/>
        <v>-5.5155875299760189E-2</v>
      </c>
      <c r="I177" s="25">
        <f t="shared" si="166"/>
        <v>2.2842639593908629E-2</v>
      </c>
      <c r="J177" s="25">
        <f t="shared" si="167"/>
        <v>5.4590570719602979E-2</v>
      </c>
      <c r="K177" s="26">
        <f t="shared" si="168"/>
        <v>-4.7058823529411764E-2</v>
      </c>
      <c r="L177" s="26">
        <f t="shared" si="169"/>
        <v>-0.37777777777777777</v>
      </c>
      <c r="M177" s="26">
        <f t="shared" si="170"/>
        <v>-0.39568345323741005</v>
      </c>
      <c r="N177" s="26">
        <f t="shared" si="171"/>
        <v>-2.8776978417266189E-2</v>
      </c>
      <c r="O177" s="28">
        <f t="shared" si="172"/>
        <v>-23</v>
      </c>
      <c r="P177" s="29">
        <f t="shared" ref="P177:P189" si="177">D177-C177</f>
        <v>9</v>
      </c>
      <c r="Q177" s="29">
        <f t="shared" si="173"/>
        <v>22</v>
      </c>
      <c r="R177" s="28">
        <f t="shared" ref="R177:R189" si="178">F177-E177</f>
        <v>-20</v>
      </c>
      <c r="S177" s="28">
        <f t="shared" si="174"/>
        <v>-153</v>
      </c>
      <c r="T177" s="28">
        <f t="shared" si="175"/>
        <v>-165</v>
      </c>
      <c r="U177" s="28">
        <f t="shared" si="176"/>
        <v>-12</v>
      </c>
    </row>
    <row r="178" spans="1:21" ht="21" x14ac:dyDescent="0.4">
      <c r="A178" s="39" t="s">
        <v>76</v>
      </c>
      <c r="B178" s="24">
        <v>504</v>
      </c>
      <c r="C178" s="24">
        <v>459</v>
      </c>
      <c r="D178" s="24">
        <v>412</v>
      </c>
      <c r="E178" s="24">
        <v>404</v>
      </c>
      <c r="F178" s="24">
        <v>443</v>
      </c>
      <c r="G178" s="24">
        <v>316</v>
      </c>
      <c r="H178" s="26">
        <f t="shared" si="165"/>
        <v>-8.9285714285714288E-2</v>
      </c>
      <c r="I178" s="26">
        <f t="shared" si="166"/>
        <v>-0.10239651416122005</v>
      </c>
      <c r="J178" s="26">
        <f t="shared" si="167"/>
        <v>-1.9417475728155338E-2</v>
      </c>
      <c r="K178" s="25">
        <f t="shared" si="168"/>
        <v>9.6534653465346537E-2</v>
      </c>
      <c r="L178" s="26">
        <f t="shared" si="169"/>
        <v>-0.28668171557562078</v>
      </c>
      <c r="M178" s="26">
        <f t="shared" si="170"/>
        <v>-0.37301587301587302</v>
      </c>
      <c r="N178" s="26">
        <f t="shared" si="171"/>
        <v>-0.12103174603174603</v>
      </c>
      <c r="O178" s="28">
        <f t="shared" si="172"/>
        <v>-45</v>
      </c>
      <c r="P178" s="28">
        <f t="shared" si="177"/>
        <v>-47</v>
      </c>
      <c r="Q178" s="28">
        <f t="shared" si="173"/>
        <v>-8</v>
      </c>
      <c r="R178" s="29">
        <f t="shared" si="178"/>
        <v>39</v>
      </c>
      <c r="S178" s="28">
        <f t="shared" si="174"/>
        <v>-127</v>
      </c>
      <c r="T178" s="28">
        <f t="shared" si="175"/>
        <v>-188</v>
      </c>
      <c r="U178" s="28">
        <f t="shared" si="176"/>
        <v>-61</v>
      </c>
    </row>
    <row r="179" spans="1:21" ht="21" x14ac:dyDescent="0.4">
      <c r="A179" s="39" t="s">
        <v>6</v>
      </c>
      <c r="B179" s="24">
        <v>518</v>
      </c>
      <c r="C179" s="24">
        <v>545</v>
      </c>
      <c r="D179" s="24">
        <v>514</v>
      </c>
      <c r="E179" s="24">
        <v>453</v>
      </c>
      <c r="F179" s="24">
        <v>473</v>
      </c>
      <c r="G179" s="24">
        <v>363</v>
      </c>
      <c r="H179" s="25">
        <f t="shared" si="165"/>
        <v>5.2123552123552123E-2</v>
      </c>
      <c r="I179" s="26">
        <f t="shared" si="166"/>
        <v>-5.6880733944954132E-2</v>
      </c>
      <c r="J179" s="26">
        <f t="shared" si="167"/>
        <v>-0.11867704280155641</v>
      </c>
      <c r="K179" s="25">
        <f t="shared" si="168"/>
        <v>4.4150110375275942E-2</v>
      </c>
      <c r="L179" s="26">
        <f t="shared" si="169"/>
        <v>-0.23255813953488372</v>
      </c>
      <c r="M179" s="26">
        <f t="shared" si="170"/>
        <v>-0.29922779922779924</v>
      </c>
      <c r="N179" s="26">
        <f t="shared" si="171"/>
        <v>-8.6872586872586879E-2</v>
      </c>
      <c r="O179" s="29">
        <f t="shared" si="172"/>
        <v>27</v>
      </c>
      <c r="P179" s="28">
        <f t="shared" si="177"/>
        <v>-31</v>
      </c>
      <c r="Q179" s="28">
        <f t="shared" si="173"/>
        <v>-61</v>
      </c>
      <c r="R179" s="29">
        <f t="shared" si="178"/>
        <v>20</v>
      </c>
      <c r="S179" s="28">
        <f t="shared" si="174"/>
        <v>-110</v>
      </c>
      <c r="T179" s="28">
        <f t="shared" si="175"/>
        <v>-155</v>
      </c>
      <c r="U179" s="28">
        <f t="shared" si="176"/>
        <v>-45</v>
      </c>
    </row>
    <row r="180" spans="1:21" ht="21" x14ac:dyDescent="0.4">
      <c r="A180" s="39" t="s">
        <v>77</v>
      </c>
      <c r="B180" s="24">
        <v>469</v>
      </c>
      <c r="C180" s="24">
        <v>483</v>
      </c>
      <c r="D180" s="24">
        <v>471</v>
      </c>
      <c r="E180" s="24">
        <v>447</v>
      </c>
      <c r="F180" s="24">
        <v>431</v>
      </c>
      <c r="G180" s="24">
        <v>355</v>
      </c>
      <c r="H180" s="25">
        <f t="shared" si="165"/>
        <v>2.9850746268656716E-2</v>
      </c>
      <c r="I180" s="26">
        <f t="shared" si="166"/>
        <v>-2.4844720496894408E-2</v>
      </c>
      <c r="J180" s="26">
        <f t="shared" si="167"/>
        <v>-5.0955414012738856E-2</v>
      </c>
      <c r="K180" s="26">
        <f t="shared" si="168"/>
        <v>-3.5794183445190156E-2</v>
      </c>
      <c r="L180" s="26">
        <f t="shared" si="169"/>
        <v>-0.17633410672853828</v>
      </c>
      <c r="M180" s="26">
        <f t="shared" si="170"/>
        <v>-0.24307036247334754</v>
      </c>
      <c r="N180" s="26">
        <f t="shared" si="171"/>
        <v>-8.1023454157782518E-2</v>
      </c>
      <c r="O180" s="29">
        <f t="shared" si="172"/>
        <v>14</v>
      </c>
      <c r="P180" s="28">
        <f t="shared" si="177"/>
        <v>-12</v>
      </c>
      <c r="Q180" s="28">
        <f t="shared" si="173"/>
        <v>-24</v>
      </c>
      <c r="R180" s="28">
        <f t="shared" si="178"/>
        <v>-16</v>
      </c>
      <c r="S180" s="28">
        <f t="shared" si="174"/>
        <v>-76</v>
      </c>
      <c r="T180" s="28">
        <f t="shared" si="175"/>
        <v>-114</v>
      </c>
      <c r="U180" s="28">
        <f t="shared" si="176"/>
        <v>-38</v>
      </c>
    </row>
    <row r="181" spans="1:21" ht="21" x14ac:dyDescent="0.4">
      <c r="A181" s="39" t="s">
        <v>78</v>
      </c>
      <c r="B181" s="24">
        <v>436</v>
      </c>
      <c r="C181" s="24">
        <v>489</v>
      </c>
      <c r="D181" s="24">
        <v>477</v>
      </c>
      <c r="E181" s="24">
        <v>453</v>
      </c>
      <c r="F181" s="24">
        <v>447</v>
      </c>
      <c r="G181" s="24">
        <v>349</v>
      </c>
      <c r="H181" s="25">
        <f t="shared" si="165"/>
        <v>0.12155963302752294</v>
      </c>
      <c r="I181" s="26">
        <f t="shared" si="166"/>
        <v>-2.4539877300613498E-2</v>
      </c>
      <c r="J181" s="26">
        <f t="shared" si="167"/>
        <v>-5.0314465408805034E-2</v>
      </c>
      <c r="K181" s="26">
        <f t="shared" si="168"/>
        <v>-1.3245033112582781E-2</v>
      </c>
      <c r="L181" s="26">
        <f t="shared" si="169"/>
        <v>-0.21923937360178972</v>
      </c>
      <c r="M181" s="26">
        <f t="shared" si="170"/>
        <v>-0.19954128440366972</v>
      </c>
      <c r="N181" s="25">
        <f t="shared" si="171"/>
        <v>2.5229357798165139E-2</v>
      </c>
      <c r="O181" s="29">
        <f t="shared" si="172"/>
        <v>53</v>
      </c>
      <c r="P181" s="28">
        <f t="shared" si="177"/>
        <v>-12</v>
      </c>
      <c r="Q181" s="28">
        <f t="shared" si="173"/>
        <v>-24</v>
      </c>
      <c r="R181" s="28">
        <f t="shared" si="178"/>
        <v>-6</v>
      </c>
      <c r="S181" s="28">
        <f t="shared" si="174"/>
        <v>-98</v>
      </c>
      <c r="T181" s="28">
        <f t="shared" si="175"/>
        <v>-87</v>
      </c>
      <c r="U181" s="29">
        <f t="shared" si="176"/>
        <v>11</v>
      </c>
    </row>
    <row r="182" spans="1:21" ht="21" x14ac:dyDescent="0.4">
      <c r="A182" s="39" t="s">
        <v>9</v>
      </c>
      <c r="B182" s="24">
        <v>473</v>
      </c>
      <c r="C182" s="24">
        <v>478</v>
      </c>
      <c r="D182" s="24">
        <v>536</v>
      </c>
      <c r="E182" s="24">
        <v>490</v>
      </c>
      <c r="F182" s="24">
        <v>520</v>
      </c>
      <c r="G182" s="24">
        <v>361</v>
      </c>
      <c r="H182" s="25">
        <f t="shared" si="165"/>
        <v>1.0570824524312896E-2</v>
      </c>
      <c r="I182" s="25">
        <f t="shared" si="166"/>
        <v>0.12133891213389121</v>
      </c>
      <c r="J182" s="26">
        <f t="shared" si="167"/>
        <v>-8.5820895522388058E-2</v>
      </c>
      <c r="K182" s="25">
        <f t="shared" si="168"/>
        <v>6.1224489795918366E-2</v>
      </c>
      <c r="L182" s="26">
        <f t="shared" si="169"/>
        <v>-0.30576923076923079</v>
      </c>
      <c r="M182" s="26">
        <f t="shared" si="170"/>
        <v>-0.23678646934460887</v>
      </c>
      <c r="N182" s="25">
        <f t="shared" si="171"/>
        <v>9.9365750528541227E-2</v>
      </c>
      <c r="O182" s="29">
        <f t="shared" si="172"/>
        <v>5</v>
      </c>
      <c r="P182" s="29">
        <f t="shared" si="177"/>
        <v>58</v>
      </c>
      <c r="Q182" s="28">
        <f t="shared" si="173"/>
        <v>-46</v>
      </c>
      <c r="R182" s="29">
        <f t="shared" si="178"/>
        <v>30</v>
      </c>
      <c r="S182" s="28">
        <f t="shared" si="174"/>
        <v>-159</v>
      </c>
      <c r="T182" s="28">
        <f t="shared" si="175"/>
        <v>-112</v>
      </c>
      <c r="U182" s="29">
        <f t="shared" si="176"/>
        <v>47</v>
      </c>
    </row>
    <row r="183" spans="1:21" ht="21" x14ac:dyDescent="0.4">
      <c r="A183" s="39" t="s">
        <v>79</v>
      </c>
      <c r="B183" s="24">
        <v>515</v>
      </c>
      <c r="C183" s="24">
        <v>507</v>
      </c>
      <c r="D183" s="24">
        <v>509</v>
      </c>
      <c r="E183" s="24">
        <v>470</v>
      </c>
      <c r="F183" s="24">
        <v>525</v>
      </c>
      <c r="G183" s="24">
        <v>427</v>
      </c>
      <c r="H183" s="26">
        <f t="shared" si="165"/>
        <v>-1.5533980582524271E-2</v>
      </c>
      <c r="I183" s="25">
        <f t="shared" si="166"/>
        <v>3.9447731755424065E-3</v>
      </c>
      <c r="J183" s="26">
        <f t="shared" si="167"/>
        <v>-7.6620825147347735E-2</v>
      </c>
      <c r="K183" s="25">
        <f t="shared" si="168"/>
        <v>0.11702127659574468</v>
      </c>
      <c r="L183" s="26">
        <f t="shared" si="169"/>
        <v>-0.18666666666666668</v>
      </c>
      <c r="M183" s="26">
        <f t="shared" si="170"/>
        <v>-0.17087378640776699</v>
      </c>
      <c r="N183" s="25">
        <f t="shared" si="171"/>
        <v>1.9417475728155338E-2</v>
      </c>
      <c r="O183" s="28">
        <f t="shared" si="172"/>
        <v>-8</v>
      </c>
      <c r="P183" s="29">
        <f t="shared" si="177"/>
        <v>2</v>
      </c>
      <c r="Q183" s="28">
        <f t="shared" si="173"/>
        <v>-39</v>
      </c>
      <c r="R183" s="29">
        <f t="shared" si="178"/>
        <v>55</v>
      </c>
      <c r="S183" s="28">
        <f t="shared" si="174"/>
        <v>-98</v>
      </c>
      <c r="T183" s="28">
        <f t="shared" si="175"/>
        <v>-88</v>
      </c>
      <c r="U183" s="29">
        <f t="shared" si="176"/>
        <v>10</v>
      </c>
    </row>
    <row r="184" spans="1:21" ht="21" x14ac:dyDescent="0.4">
      <c r="A184" s="39" t="s">
        <v>80</v>
      </c>
      <c r="B184" s="24">
        <v>420</v>
      </c>
      <c r="C184" s="24">
        <v>414</v>
      </c>
      <c r="D184" s="24">
        <v>430</v>
      </c>
      <c r="E184" s="24">
        <v>408</v>
      </c>
      <c r="F184" s="24">
        <v>411</v>
      </c>
      <c r="G184" s="24">
        <v>332</v>
      </c>
      <c r="H184" s="26">
        <f t="shared" si="165"/>
        <v>-1.4285714285714285E-2</v>
      </c>
      <c r="I184" s="25">
        <f t="shared" si="166"/>
        <v>3.864734299516908E-2</v>
      </c>
      <c r="J184" s="26">
        <f t="shared" si="167"/>
        <v>-5.1162790697674418E-2</v>
      </c>
      <c r="K184" s="25">
        <f t="shared" si="168"/>
        <v>7.3529411764705881E-3</v>
      </c>
      <c r="L184" s="26">
        <f t="shared" si="169"/>
        <v>-0.19221411192214111</v>
      </c>
      <c r="M184" s="26">
        <f t="shared" si="170"/>
        <v>-0.20952380952380953</v>
      </c>
      <c r="N184" s="26">
        <f t="shared" si="171"/>
        <v>-2.1428571428571429E-2</v>
      </c>
      <c r="O184" s="28">
        <f t="shared" si="172"/>
        <v>-6</v>
      </c>
      <c r="P184" s="29">
        <f t="shared" si="177"/>
        <v>16</v>
      </c>
      <c r="Q184" s="28">
        <f t="shared" si="173"/>
        <v>-22</v>
      </c>
      <c r="R184" s="29">
        <f t="shared" si="178"/>
        <v>3</v>
      </c>
      <c r="S184" s="28">
        <f t="shared" si="174"/>
        <v>-79</v>
      </c>
      <c r="T184" s="28">
        <f t="shared" si="175"/>
        <v>-88</v>
      </c>
      <c r="U184" s="28">
        <f t="shared" si="176"/>
        <v>-9</v>
      </c>
    </row>
    <row r="185" spans="1:21" ht="21" x14ac:dyDescent="0.4">
      <c r="A185" s="39" t="s">
        <v>81</v>
      </c>
      <c r="B185" s="24">
        <v>359</v>
      </c>
      <c r="C185" s="24">
        <v>333</v>
      </c>
      <c r="D185" s="24">
        <v>381</v>
      </c>
      <c r="E185" s="24">
        <v>369</v>
      </c>
      <c r="F185" s="24">
        <v>381</v>
      </c>
      <c r="G185" s="24">
        <v>264</v>
      </c>
      <c r="H185" s="26">
        <f t="shared" si="165"/>
        <v>-7.2423398328690811E-2</v>
      </c>
      <c r="I185" s="25">
        <f t="shared" si="166"/>
        <v>0.14414414414414414</v>
      </c>
      <c r="J185" s="26">
        <f t="shared" si="167"/>
        <v>-3.1496062992125984E-2</v>
      </c>
      <c r="K185" s="25">
        <f t="shared" si="168"/>
        <v>3.2520325203252036E-2</v>
      </c>
      <c r="L185" s="26">
        <f t="shared" si="169"/>
        <v>-0.30708661417322836</v>
      </c>
      <c r="M185" s="26">
        <f t="shared" si="170"/>
        <v>-0.26462395543175488</v>
      </c>
      <c r="N185" s="25">
        <f t="shared" si="171"/>
        <v>6.1281337047353758E-2</v>
      </c>
      <c r="O185" s="28">
        <f t="shared" si="172"/>
        <v>-26</v>
      </c>
      <c r="P185" s="29">
        <f t="shared" si="177"/>
        <v>48</v>
      </c>
      <c r="Q185" s="28">
        <f t="shared" si="173"/>
        <v>-12</v>
      </c>
      <c r="R185" s="29">
        <f t="shared" si="178"/>
        <v>12</v>
      </c>
      <c r="S185" s="28">
        <f t="shared" si="174"/>
        <v>-117</v>
      </c>
      <c r="T185" s="28">
        <f t="shared" si="175"/>
        <v>-95</v>
      </c>
      <c r="U185" s="29">
        <f t="shared" si="176"/>
        <v>22</v>
      </c>
    </row>
    <row r="186" spans="1:21" ht="21" x14ac:dyDescent="0.4">
      <c r="A186" s="39" t="s">
        <v>82</v>
      </c>
      <c r="B186" s="24">
        <v>193</v>
      </c>
      <c r="C186" s="24">
        <v>222</v>
      </c>
      <c r="D186" s="24">
        <v>226</v>
      </c>
      <c r="E186" s="24">
        <v>219</v>
      </c>
      <c r="F186" s="24">
        <v>248</v>
      </c>
      <c r="G186" s="24">
        <v>213</v>
      </c>
      <c r="H186" s="25">
        <f t="shared" si="165"/>
        <v>0.15025906735751296</v>
      </c>
      <c r="I186" s="25">
        <f t="shared" si="166"/>
        <v>1.8018018018018018E-2</v>
      </c>
      <c r="J186" s="26">
        <f t="shared" si="167"/>
        <v>-3.0973451327433628E-2</v>
      </c>
      <c r="K186" s="25">
        <f t="shared" si="168"/>
        <v>0.13242009132420091</v>
      </c>
      <c r="L186" s="26">
        <f t="shared" si="169"/>
        <v>-0.14112903225806453</v>
      </c>
      <c r="M186" s="26">
        <f t="shared" si="170"/>
        <v>0.10362694300518134</v>
      </c>
      <c r="N186" s="25">
        <f t="shared" si="171"/>
        <v>0.28497409326424872</v>
      </c>
      <c r="O186" s="29">
        <f t="shared" si="172"/>
        <v>29</v>
      </c>
      <c r="P186" s="29">
        <f t="shared" si="177"/>
        <v>4</v>
      </c>
      <c r="Q186" s="28">
        <f t="shared" si="173"/>
        <v>-7</v>
      </c>
      <c r="R186" s="29">
        <f t="shared" si="178"/>
        <v>29</v>
      </c>
      <c r="S186" s="28">
        <f t="shared" si="174"/>
        <v>-35</v>
      </c>
      <c r="T186" s="29">
        <f t="shared" si="175"/>
        <v>20</v>
      </c>
      <c r="U186" s="29">
        <f t="shared" si="176"/>
        <v>55</v>
      </c>
    </row>
    <row r="187" spans="1:21" ht="21" x14ac:dyDescent="0.4">
      <c r="A187" s="39" t="s">
        <v>83</v>
      </c>
      <c r="B187" s="24">
        <v>89</v>
      </c>
      <c r="C187" s="24">
        <v>116</v>
      </c>
      <c r="D187" s="24">
        <v>132</v>
      </c>
      <c r="E187" s="24">
        <v>144</v>
      </c>
      <c r="F187" s="24">
        <v>136</v>
      </c>
      <c r="G187" s="24">
        <v>133</v>
      </c>
      <c r="H187" s="25">
        <f t="shared" si="165"/>
        <v>0.30337078651685395</v>
      </c>
      <c r="I187" s="25">
        <f t="shared" si="166"/>
        <v>0.13793103448275862</v>
      </c>
      <c r="J187" s="25">
        <f t="shared" si="167"/>
        <v>9.0909090909090912E-2</v>
      </c>
      <c r="K187" s="26">
        <f t="shared" si="168"/>
        <v>-5.5555555555555552E-2</v>
      </c>
      <c r="L187" s="26">
        <f t="shared" si="169"/>
        <v>-2.2058823529411766E-2</v>
      </c>
      <c r="M187" s="26">
        <f t="shared" si="170"/>
        <v>0.4943820224719101</v>
      </c>
      <c r="N187" s="25">
        <f>(F187-B187)/B187</f>
        <v>0.5280898876404494</v>
      </c>
      <c r="O187" s="29">
        <f t="shared" si="172"/>
        <v>27</v>
      </c>
      <c r="P187" s="29">
        <f t="shared" si="177"/>
        <v>16</v>
      </c>
      <c r="Q187" s="29">
        <f t="shared" si="173"/>
        <v>12</v>
      </c>
      <c r="R187" s="28">
        <f t="shared" si="178"/>
        <v>-8</v>
      </c>
      <c r="S187" s="28">
        <f t="shared" si="174"/>
        <v>-3</v>
      </c>
      <c r="T187" s="29">
        <f t="shared" si="175"/>
        <v>44</v>
      </c>
      <c r="U187" s="29">
        <f t="shared" si="176"/>
        <v>47</v>
      </c>
    </row>
    <row r="188" spans="1:21" ht="21" x14ac:dyDescent="0.4">
      <c r="A188" s="39" t="s">
        <v>84</v>
      </c>
      <c r="B188" s="24">
        <v>76</v>
      </c>
      <c r="C188" s="24">
        <v>71</v>
      </c>
      <c r="D188" s="24">
        <v>89</v>
      </c>
      <c r="E188" s="24">
        <v>93</v>
      </c>
      <c r="F188" s="24">
        <v>97</v>
      </c>
      <c r="G188" s="24">
        <v>95</v>
      </c>
      <c r="H188" s="26">
        <f t="shared" si="165"/>
        <v>-6.5789473684210523E-2</v>
      </c>
      <c r="I188" s="25">
        <f t="shared" si="166"/>
        <v>0.25352112676056338</v>
      </c>
      <c r="J188" s="25">
        <f t="shared" si="167"/>
        <v>4.49438202247191E-2</v>
      </c>
      <c r="K188" s="25">
        <f t="shared" si="168"/>
        <v>4.3010752688172046E-2</v>
      </c>
      <c r="L188" s="26">
        <f t="shared" si="169"/>
        <v>-2.0618556701030927E-2</v>
      </c>
      <c r="M188" s="26">
        <f t="shared" si="170"/>
        <v>0.25</v>
      </c>
      <c r="N188" s="25">
        <f t="shared" si="171"/>
        <v>0.27631578947368424</v>
      </c>
      <c r="O188" s="28">
        <f t="shared" si="172"/>
        <v>-5</v>
      </c>
      <c r="P188" s="29">
        <f t="shared" si="177"/>
        <v>18</v>
      </c>
      <c r="Q188" s="29">
        <f t="shared" si="173"/>
        <v>4</v>
      </c>
      <c r="R188" s="29">
        <f t="shared" si="178"/>
        <v>4</v>
      </c>
      <c r="S188" s="28">
        <f t="shared" si="174"/>
        <v>-2</v>
      </c>
      <c r="T188" s="29">
        <f t="shared" si="175"/>
        <v>19</v>
      </c>
      <c r="U188" s="29">
        <f t="shared" si="176"/>
        <v>21</v>
      </c>
    </row>
    <row r="189" spans="1:21" ht="21" x14ac:dyDescent="0.4">
      <c r="A189" s="39" t="s">
        <v>85</v>
      </c>
      <c r="B189" s="24">
        <v>1852</v>
      </c>
      <c r="C189" s="24">
        <v>1881</v>
      </c>
      <c r="D189" s="24">
        <v>1784</v>
      </c>
      <c r="E189" s="24">
        <v>1870</v>
      </c>
      <c r="F189" s="24">
        <v>1724</v>
      </c>
      <c r="G189" s="24">
        <v>1412</v>
      </c>
      <c r="H189" s="25">
        <f t="shared" si="165"/>
        <v>1.5658747300215981E-2</v>
      </c>
      <c r="I189" s="26">
        <f t="shared" si="166"/>
        <v>-5.1568314726209465E-2</v>
      </c>
      <c r="J189" s="25">
        <f t="shared" si="167"/>
        <v>4.820627802690583E-2</v>
      </c>
      <c r="K189" s="26">
        <f t="shared" si="168"/>
        <v>-7.8074866310160432E-2</v>
      </c>
      <c r="L189" s="26">
        <f t="shared" si="169"/>
        <v>-0.18097447795823665</v>
      </c>
      <c r="M189" s="26">
        <f t="shared" si="170"/>
        <v>-0.23758099352051837</v>
      </c>
      <c r="N189" s="26">
        <f t="shared" si="171"/>
        <v>-6.9114470842332618E-2</v>
      </c>
      <c r="O189" s="29">
        <f t="shared" si="172"/>
        <v>29</v>
      </c>
      <c r="P189" s="28">
        <f t="shared" si="177"/>
        <v>-97</v>
      </c>
      <c r="Q189" s="29">
        <f t="shared" si="173"/>
        <v>86</v>
      </c>
      <c r="R189" s="28">
        <f t="shared" si="178"/>
        <v>-146</v>
      </c>
      <c r="S189" s="28">
        <f t="shared" si="174"/>
        <v>-312</v>
      </c>
      <c r="T189" s="28">
        <f t="shared" si="175"/>
        <v>-440</v>
      </c>
      <c r="U189" s="28">
        <f t="shared" si="176"/>
        <v>-128</v>
      </c>
    </row>
    <row r="190" spans="1:21" ht="18" x14ac:dyDescent="0.35">
      <c r="A190" s="47"/>
    </row>
    <row r="191" spans="1:21" ht="18" x14ac:dyDescent="0.35">
      <c r="A191" s="47"/>
    </row>
    <row r="192" spans="1:21" ht="18" x14ac:dyDescent="0.35">
      <c r="A192" s="37" t="s">
        <v>105</v>
      </c>
    </row>
    <row r="193" spans="1:21" s="42" customFormat="1" ht="15.6" x14ac:dyDescent="0.3">
      <c r="A193" s="41"/>
      <c r="B193" s="23" t="s">
        <v>0</v>
      </c>
      <c r="C193" s="23" t="s">
        <v>43</v>
      </c>
      <c r="D193" s="23" t="s">
        <v>57</v>
      </c>
      <c r="E193" s="23" t="s">
        <v>45</v>
      </c>
      <c r="F193" s="23" t="s">
        <v>47</v>
      </c>
      <c r="G193" s="23" t="s">
        <v>51</v>
      </c>
      <c r="H193" s="23" t="s">
        <v>58</v>
      </c>
      <c r="I193" s="23" t="s">
        <v>59</v>
      </c>
      <c r="J193" s="23" t="s">
        <v>60</v>
      </c>
      <c r="K193" s="23" t="s">
        <v>61</v>
      </c>
      <c r="L193" s="23" t="s">
        <v>62</v>
      </c>
      <c r="M193" s="23" t="s">
        <v>70</v>
      </c>
      <c r="N193" s="23" t="s">
        <v>69</v>
      </c>
      <c r="O193" s="23" t="s">
        <v>63</v>
      </c>
      <c r="P193" s="23" t="s">
        <v>64</v>
      </c>
      <c r="Q193" s="23" t="s">
        <v>65</v>
      </c>
      <c r="R193" s="23" t="s">
        <v>66</v>
      </c>
      <c r="S193" s="23" t="s">
        <v>67</v>
      </c>
      <c r="T193" s="23" t="s">
        <v>68</v>
      </c>
      <c r="U193" s="23" t="s">
        <v>71</v>
      </c>
    </row>
    <row r="194" spans="1:21" ht="21" x14ac:dyDescent="0.4">
      <c r="A194" s="39" t="s">
        <v>73</v>
      </c>
      <c r="B194" s="24">
        <f t="shared" ref="B194:G194" si="179">B156-B175</f>
        <v>137</v>
      </c>
      <c r="C194" s="24">
        <f t="shared" si="179"/>
        <v>163</v>
      </c>
      <c r="D194" s="24">
        <f t="shared" si="179"/>
        <v>120</v>
      </c>
      <c r="E194" s="24">
        <f t="shared" si="179"/>
        <v>109</v>
      </c>
      <c r="F194" s="24">
        <f t="shared" si="179"/>
        <v>128</v>
      </c>
      <c r="G194" s="24">
        <f t="shared" si="179"/>
        <v>68</v>
      </c>
      <c r="H194" s="25">
        <f t="shared" ref="H194:H208" si="180">(C194-B194)/B194</f>
        <v>0.18978102189781021</v>
      </c>
      <c r="I194" s="26">
        <f>(D194-C194)/C194</f>
        <v>-0.26380368098159507</v>
      </c>
      <c r="J194" s="26">
        <f>(E194-D194)/D194</f>
        <v>-9.166666666666666E-2</v>
      </c>
      <c r="K194" s="25">
        <f>(F194-E194)/E194</f>
        <v>0.1743119266055046</v>
      </c>
      <c r="L194" s="26">
        <f>(G194-F194)/F194</f>
        <v>-0.46875</v>
      </c>
      <c r="M194" s="26">
        <f>(G194-B194)/B194</f>
        <v>-0.5036496350364964</v>
      </c>
      <c r="N194" s="26">
        <f>(F194-B194)/B194</f>
        <v>-6.569343065693431E-2</v>
      </c>
      <c r="O194" s="29">
        <f>C194-B194</f>
        <v>26</v>
      </c>
      <c r="P194" s="28">
        <f>D194-C194</f>
        <v>-43</v>
      </c>
      <c r="Q194" s="28">
        <f>E194-D194</f>
        <v>-11</v>
      </c>
      <c r="R194" s="29">
        <f>F194-E194</f>
        <v>19</v>
      </c>
      <c r="S194" s="28">
        <f>G194-F194</f>
        <v>-60</v>
      </c>
      <c r="T194" s="28">
        <f>G194-B194</f>
        <v>-69</v>
      </c>
      <c r="U194" s="28">
        <f>F194-B194</f>
        <v>-9</v>
      </c>
    </row>
    <row r="195" spans="1:21" ht="21" x14ac:dyDescent="0.4">
      <c r="A195" s="39" t="s">
        <v>74</v>
      </c>
      <c r="B195" s="24">
        <f t="shared" ref="B195:G208" si="181">B157-B176</f>
        <v>102</v>
      </c>
      <c r="C195" s="24">
        <f t="shared" si="181"/>
        <v>98</v>
      </c>
      <c r="D195" s="24">
        <f t="shared" si="181"/>
        <v>104</v>
      </c>
      <c r="E195" s="24">
        <f t="shared" si="181"/>
        <v>92</v>
      </c>
      <c r="F195" s="24">
        <f t="shared" si="181"/>
        <v>109</v>
      </c>
      <c r="G195" s="24">
        <f t="shared" si="181"/>
        <v>52</v>
      </c>
      <c r="H195" s="26">
        <f t="shared" si="180"/>
        <v>-3.9215686274509803E-2</v>
      </c>
      <c r="I195" s="25">
        <f t="shared" ref="I195:I208" si="182">(D195-C195)/C195</f>
        <v>6.1224489795918366E-2</v>
      </c>
      <c r="J195" s="26">
        <f t="shared" ref="J195:J208" si="183">(E195-D195)/D195</f>
        <v>-0.11538461538461539</v>
      </c>
      <c r="K195" s="25">
        <f t="shared" ref="K195:K208" si="184">(F195-E195)/E195</f>
        <v>0.18478260869565216</v>
      </c>
      <c r="L195" s="26">
        <f t="shared" ref="L195:L208" si="185">(G195-F195)/F195</f>
        <v>-0.52293577981651373</v>
      </c>
      <c r="M195" s="26">
        <f t="shared" ref="M195:M208" si="186">(G195-B195)/B195</f>
        <v>-0.49019607843137253</v>
      </c>
      <c r="N195" s="25">
        <f t="shared" ref="N195:N208" si="187">(F195-B195)/B195</f>
        <v>6.8627450980392163E-2</v>
      </c>
      <c r="O195" s="28">
        <f t="shared" ref="O195:O208" si="188">C195-B195</f>
        <v>-4</v>
      </c>
      <c r="P195" s="29">
        <f t="shared" ref="P195:P208" si="189">D195-C195</f>
        <v>6</v>
      </c>
      <c r="Q195" s="28">
        <f t="shared" ref="Q195:Q208" si="190">E195-D195</f>
        <v>-12</v>
      </c>
      <c r="R195" s="29">
        <f t="shared" ref="R195:R208" si="191">F195-E195</f>
        <v>17</v>
      </c>
      <c r="S195" s="28">
        <f t="shared" ref="S195:S208" si="192">G195-F195</f>
        <v>-57</v>
      </c>
      <c r="T195" s="28">
        <f t="shared" ref="T195:T208" si="193">G195-B195</f>
        <v>-50</v>
      </c>
      <c r="U195" s="29">
        <f t="shared" ref="U195:U208" si="194">F195-B195</f>
        <v>7</v>
      </c>
    </row>
    <row r="196" spans="1:21" ht="21" x14ac:dyDescent="0.4">
      <c r="A196" s="39" t="s">
        <v>75</v>
      </c>
      <c r="B196" s="24">
        <f t="shared" si="181"/>
        <v>106</v>
      </c>
      <c r="C196" s="24">
        <f t="shared" si="181"/>
        <v>144</v>
      </c>
      <c r="D196" s="24">
        <f t="shared" si="181"/>
        <v>134</v>
      </c>
      <c r="E196" s="24">
        <f t="shared" si="181"/>
        <v>134</v>
      </c>
      <c r="F196" s="24">
        <f t="shared" si="181"/>
        <v>124</v>
      </c>
      <c r="G196" s="24">
        <f t="shared" si="181"/>
        <v>82</v>
      </c>
      <c r="H196" s="25">
        <f t="shared" si="180"/>
        <v>0.35849056603773582</v>
      </c>
      <c r="I196" s="26">
        <f t="shared" si="182"/>
        <v>-6.9444444444444448E-2</v>
      </c>
      <c r="J196" s="30">
        <f t="shared" si="183"/>
        <v>0</v>
      </c>
      <c r="K196" s="26">
        <f t="shared" si="184"/>
        <v>-7.4626865671641784E-2</v>
      </c>
      <c r="L196" s="26">
        <f t="shared" si="185"/>
        <v>-0.33870967741935482</v>
      </c>
      <c r="M196" s="26">
        <f t="shared" si="186"/>
        <v>-0.22641509433962265</v>
      </c>
      <c r="N196" s="25">
        <f t="shared" si="187"/>
        <v>0.16981132075471697</v>
      </c>
      <c r="O196" s="29">
        <f t="shared" si="188"/>
        <v>38</v>
      </c>
      <c r="P196" s="28">
        <f t="shared" si="189"/>
        <v>-10</v>
      </c>
      <c r="Q196" s="24">
        <f t="shared" si="190"/>
        <v>0</v>
      </c>
      <c r="R196" s="28">
        <f t="shared" si="191"/>
        <v>-10</v>
      </c>
      <c r="S196" s="28">
        <f t="shared" si="192"/>
        <v>-42</v>
      </c>
      <c r="T196" s="28">
        <f t="shared" si="193"/>
        <v>-24</v>
      </c>
      <c r="U196" s="29">
        <f t="shared" si="194"/>
        <v>18</v>
      </c>
    </row>
    <row r="197" spans="1:21" ht="21" x14ac:dyDescent="0.4">
      <c r="A197" s="39" t="s">
        <v>76</v>
      </c>
      <c r="B197" s="24">
        <f t="shared" si="181"/>
        <v>181</v>
      </c>
      <c r="C197" s="24">
        <f t="shared" si="181"/>
        <v>164</v>
      </c>
      <c r="D197" s="24">
        <f t="shared" si="181"/>
        <v>137</v>
      </c>
      <c r="E197" s="24">
        <f t="shared" si="181"/>
        <v>141</v>
      </c>
      <c r="F197" s="24">
        <f t="shared" si="181"/>
        <v>157</v>
      </c>
      <c r="G197" s="24">
        <f t="shared" si="181"/>
        <v>107</v>
      </c>
      <c r="H197" s="26">
        <f t="shared" si="180"/>
        <v>-9.3922651933701654E-2</v>
      </c>
      <c r="I197" s="26">
        <f t="shared" si="182"/>
        <v>-0.16463414634146342</v>
      </c>
      <c r="J197" s="25">
        <f t="shared" si="183"/>
        <v>2.9197080291970802E-2</v>
      </c>
      <c r="K197" s="25">
        <f t="shared" si="184"/>
        <v>0.11347517730496454</v>
      </c>
      <c r="L197" s="26">
        <f t="shared" si="185"/>
        <v>-0.31847133757961782</v>
      </c>
      <c r="M197" s="26">
        <f t="shared" si="186"/>
        <v>-0.40883977900552487</v>
      </c>
      <c r="N197" s="26">
        <f t="shared" si="187"/>
        <v>-0.13259668508287292</v>
      </c>
      <c r="O197" s="28">
        <f t="shared" si="188"/>
        <v>-17</v>
      </c>
      <c r="P197" s="28">
        <f t="shared" si="189"/>
        <v>-27</v>
      </c>
      <c r="Q197" s="29">
        <f t="shared" si="190"/>
        <v>4</v>
      </c>
      <c r="R197" s="29">
        <f t="shared" si="191"/>
        <v>16</v>
      </c>
      <c r="S197" s="28">
        <f t="shared" si="192"/>
        <v>-50</v>
      </c>
      <c r="T197" s="28">
        <f t="shared" si="193"/>
        <v>-74</v>
      </c>
      <c r="U197" s="28">
        <f t="shared" si="194"/>
        <v>-24</v>
      </c>
    </row>
    <row r="198" spans="1:21" ht="21" x14ac:dyDescent="0.4">
      <c r="A198" s="39" t="s">
        <v>6</v>
      </c>
      <c r="B198" s="24">
        <f t="shared" si="181"/>
        <v>176</v>
      </c>
      <c r="C198" s="24">
        <f t="shared" si="181"/>
        <v>230</v>
      </c>
      <c r="D198" s="24">
        <f t="shared" si="181"/>
        <v>179</v>
      </c>
      <c r="E198" s="24">
        <f t="shared" si="181"/>
        <v>188</v>
      </c>
      <c r="F198" s="24">
        <f t="shared" si="181"/>
        <v>168</v>
      </c>
      <c r="G198" s="24">
        <f t="shared" si="181"/>
        <v>145</v>
      </c>
      <c r="H198" s="25">
        <f t="shared" si="180"/>
        <v>0.30681818181818182</v>
      </c>
      <c r="I198" s="26">
        <f t="shared" si="182"/>
        <v>-0.22173913043478261</v>
      </c>
      <c r="J198" s="25">
        <f t="shared" si="183"/>
        <v>5.027932960893855E-2</v>
      </c>
      <c r="K198" s="26">
        <f t="shared" si="184"/>
        <v>-0.10638297872340426</v>
      </c>
      <c r="L198" s="26">
        <f t="shared" si="185"/>
        <v>-0.13690476190476192</v>
      </c>
      <c r="M198" s="26">
        <f t="shared" si="186"/>
        <v>-0.17613636363636365</v>
      </c>
      <c r="N198" s="26">
        <f t="shared" si="187"/>
        <v>-4.5454545454545456E-2</v>
      </c>
      <c r="O198" s="29">
        <f t="shared" si="188"/>
        <v>54</v>
      </c>
      <c r="P198" s="28">
        <f t="shared" si="189"/>
        <v>-51</v>
      </c>
      <c r="Q198" s="29">
        <f t="shared" si="190"/>
        <v>9</v>
      </c>
      <c r="R198" s="28">
        <f t="shared" si="191"/>
        <v>-20</v>
      </c>
      <c r="S198" s="28">
        <f t="shared" si="192"/>
        <v>-23</v>
      </c>
      <c r="T198" s="28">
        <f t="shared" si="193"/>
        <v>-31</v>
      </c>
      <c r="U198" s="28">
        <f t="shared" si="194"/>
        <v>-8</v>
      </c>
    </row>
    <row r="199" spans="1:21" ht="21" x14ac:dyDescent="0.4">
      <c r="A199" s="39" t="s">
        <v>77</v>
      </c>
      <c r="B199" s="24">
        <f t="shared" si="181"/>
        <v>155</v>
      </c>
      <c r="C199" s="24">
        <f t="shared" si="181"/>
        <v>148</v>
      </c>
      <c r="D199" s="24">
        <f t="shared" si="181"/>
        <v>166</v>
      </c>
      <c r="E199" s="24">
        <f t="shared" si="181"/>
        <v>138</v>
      </c>
      <c r="F199" s="24">
        <f t="shared" si="181"/>
        <v>156</v>
      </c>
      <c r="G199" s="24">
        <f t="shared" si="181"/>
        <v>107</v>
      </c>
      <c r="H199" s="26">
        <f t="shared" si="180"/>
        <v>-4.5161290322580643E-2</v>
      </c>
      <c r="I199" s="25">
        <f t="shared" si="182"/>
        <v>0.12162162162162163</v>
      </c>
      <c r="J199" s="26">
        <f t="shared" si="183"/>
        <v>-0.16867469879518071</v>
      </c>
      <c r="K199" s="25">
        <f t="shared" si="184"/>
        <v>0.13043478260869565</v>
      </c>
      <c r="L199" s="26">
        <f t="shared" si="185"/>
        <v>-0.3141025641025641</v>
      </c>
      <c r="M199" s="26">
        <f t="shared" si="186"/>
        <v>-0.30967741935483872</v>
      </c>
      <c r="N199" s="25">
        <f t="shared" si="187"/>
        <v>6.4516129032258064E-3</v>
      </c>
      <c r="O199" s="28">
        <f t="shared" si="188"/>
        <v>-7</v>
      </c>
      <c r="P199" s="29">
        <f t="shared" si="189"/>
        <v>18</v>
      </c>
      <c r="Q199" s="28">
        <f t="shared" si="190"/>
        <v>-28</v>
      </c>
      <c r="R199" s="29">
        <f t="shared" si="191"/>
        <v>18</v>
      </c>
      <c r="S199" s="28">
        <f t="shared" si="192"/>
        <v>-49</v>
      </c>
      <c r="T199" s="28">
        <f t="shared" si="193"/>
        <v>-48</v>
      </c>
      <c r="U199" s="29">
        <f t="shared" si="194"/>
        <v>1</v>
      </c>
    </row>
    <row r="200" spans="1:21" ht="21" x14ac:dyDescent="0.4">
      <c r="A200" s="39" t="s">
        <v>78</v>
      </c>
      <c r="B200" s="24">
        <f t="shared" si="181"/>
        <v>155</v>
      </c>
      <c r="C200" s="24">
        <f t="shared" si="181"/>
        <v>170</v>
      </c>
      <c r="D200" s="24">
        <f t="shared" si="181"/>
        <v>148</v>
      </c>
      <c r="E200" s="24">
        <f t="shared" si="181"/>
        <v>157</v>
      </c>
      <c r="F200" s="24">
        <f t="shared" si="181"/>
        <v>153</v>
      </c>
      <c r="G200" s="24">
        <f t="shared" si="181"/>
        <v>124</v>
      </c>
      <c r="H200" s="25">
        <f t="shared" si="180"/>
        <v>9.6774193548387094E-2</v>
      </c>
      <c r="I200" s="26">
        <f t="shared" si="182"/>
        <v>-0.12941176470588237</v>
      </c>
      <c r="J200" s="25">
        <f t="shared" si="183"/>
        <v>6.0810810810810814E-2</v>
      </c>
      <c r="K200" s="26">
        <f t="shared" si="184"/>
        <v>-2.5477707006369428E-2</v>
      </c>
      <c r="L200" s="26">
        <f t="shared" si="185"/>
        <v>-0.18954248366013071</v>
      </c>
      <c r="M200" s="26">
        <f t="shared" si="186"/>
        <v>-0.2</v>
      </c>
      <c r="N200" s="26">
        <f t="shared" si="187"/>
        <v>-1.2903225806451613E-2</v>
      </c>
      <c r="O200" s="29">
        <f t="shared" si="188"/>
        <v>15</v>
      </c>
      <c r="P200" s="28">
        <f t="shared" si="189"/>
        <v>-22</v>
      </c>
      <c r="Q200" s="29">
        <f t="shared" si="190"/>
        <v>9</v>
      </c>
      <c r="R200" s="28">
        <f t="shared" si="191"/>
        <v>-4</v>
      </c>
      <c r="S200" s="28">
        <f t="shared" si="192"/>
        <v>-29</v>
      </c>
      <c r="T200" s="28">
        <f t="shared" si="193"/>
        <v>-31</v>
      </c>
      <c r="U200" s="28">
        <f t="shared" si="194"/>
        <v>-2</v>
      </c>
    </row>
    <row r="201" spans="1:21" ht="21" x14ac:dyDescent="0.4">
      <c r="A201" s="39" t="s">
        <v>9</v>
      </c>
      <c r="B201" s="24">
        <f t="shared" si="181"/>
        <v>143</v>
      </c>
      <c r="C201" s="24">
        <f t="shared" si="181"/>
        <v>174</v>
      </c>
      <c r="D201" s="24">
        <f t="shared" si="181"/>
        <v>155</v>
      </c>
      <c r="E201" s="24">
        <f t="shared" si="181"/>
        <v>162</v>
      </c>
      <c r="F201" s="24">
        <f t="shared" si="181"/>
        <v>187</v>
      </c>
      <c r="G201" s="24">
        <f t="shared" si="181"/>
        <v>110</v>
      </c>
      <c r="H201" s="25">
        <f t="shared" si="180"/>
        <v>0.21678321678321677</v>
      </c>
      <c r="I201" s="26">
        <f t="shared" si="182"/>
        <v>-0.10919540229885058</v>
      </c>
      <c r="J201" s="25">
        <f t="shared" si="183"/>
        <v>4.5161290322580643E-2</v>
      </c>
      <c r="K201" s="25">
        <f t="shared" si="184"/>
        <v>0.15432098765432098</v>
      </c>
      <c r="L201" s="26">
        <f t="shared" si="185"/>
        <v>-0.41176470588235292</v>
      </c>
      <c r="M201" s="26">
        <f t="shared" si="186"/>
        <v>-0.23076923076923078</v>
      </c>
      <c r="N201" s="25">
        <f t="shared" si="187"/>
        <v>0.30769230769230771</v>
      </c>
      <c r="O201" s="29">
        <f t="shared" si="188"/>
        <v>31</v>
      </c>
      <c r="P201" s="28">
        <f t="shared" si="189"/>
        <v>-19</v>
      </c>
      <c r="Q201" s="29">
        <f t="shared" si="190"/>
        <v>7</v>
      </c>
      <c r="R201" s="29">
        <f t="shared" si="191"/>
        <v>25</v>
      </c>
      <c r="S201" s="28">
        <f t="shared" si="192"/>
        <v>-77</v>
      </c>
      <c r="T201" s="28">
        <f t="shared" si="193"/>
        <v>-33</v>
      </c>
      <c r="U201" s="29">
        <f t="shared" si="194"/>
        <v>44</v>
      </c>
    </row>
    <row r="202" spans="1:21" ht="21" x14ac:dyDescent="0.4">
      <c r="A202" s="39" t="s">
        <v>79</v>
      </c>
      <c r="B202" s="24">
        <f t="shared" si="181"/>
        <v>137</v>
      </c>
      <c r="C202" s="24">
        <f t="shared" si="181"/>
        <v>169</v>
      </c>
      <c r="D202" s="24">
        <f t="shared" si="181"/>
        <v>137</v>
      </c>
      <c r="E202" s="24">
        <f t="shared" si="181"/>
        <v>155</v>
      </c>
      <c r="F202" s="24">
        <f t="shared" si="181"/>
        <v>170</v>
      </c>
      <c r="G202" s="24">
        <f t="shared" si="181"/>
        <v>140</v>
      </c>
      <c r="H202" s="25">
        <f t="shared" si="180"/>
        <v>0.23357664233576642</v>
      </c>
      <c r="I202" s="26">
        <f t="shared" si="182"/>
        <v>-0.1893491124260355</v>
      </c>
      <c r="J202" s="25">
        <f t="shared" si="183"/>
        <v>0.13138686131386862</v>
      </c>
      <c r="K202" s="25">
        <f t="shared" si="184"/>
        <v>9.6774193548387094E-2</v>
      </c>
      <c r="L202" s="26">
        <f t="shared" si="185"/>
        <v>-0.17647058823529413</v>
      </c>
      <c r="M202" s="25">
        <f t="shared" si="186"/>
        <v>2.1897810218978103E-2</v>
      </c>
      <c r="N202" s="25">
        <f t="shared" si="187"/>
        <v>0.24087591240875914</v>
      </c>
      <c r="O202" s="29">
        <f t="shared" si="188"/>
        <v>32</v>
      </c>
      <c r="P202" s="28">
        <f t="shared" si="189"/>
        <v>-32</v>
      </c>
      <c r="Q202" s="29">
        <f t="shared" si="190"/>
        <v>18</v>
      </c>
      <c r="R202" s="29">
        <f t="shared" si="191"/>
        <v>15</v>
      </c>
      <c r="S202" s="28">
        <f t="shared" si="192"/>
        <v>-30</v>
      </c>
      <c r="T202" s="29">
        <f t="shared" si="193"/>
        <v>3</v>
      </c>
      <c r="U202" s="29">
        <f t="shared" si="194"/>
        <v>33</v>
      </c>
    </row>
    <row r="203" spans="1:21" ht="21" x14ac:dyDescent="0.4">
      <c r="A203" s="39" t="s">
        <v>80</v>
      </c>
      <c r="B203" s="24">
        <f t="shared" si="181"/>
        <v>106</v>
      </c>
      <c r="C203" s="24">
        <f t="shared" si="181"/>
        <v>119</v>
      </c>
      <c r="D203" s="24">
        <f t="shared" si="181"/>
        <v>121</v>
      </c>
      <c r="E203" s="24">
        <f t="shared" si="181"/>
        <v>100</v>
      </c>
      <c r="F203" s="24">
        <f t="shared" si="181"/>
        <v>98</v>
      </c>
      <c r="G203" s="24">
        <f t="shared" si="181"/>
        <v>99</v>
      </c>
      <c r="H203" s="25">
        <f t="shared" si="180"/>
        <v>0.12264150943396226</v>
      </c>
      <c r="I203" s="25">
        <f t="shared" si="182"/>
        <v>1.680672268907563E-2</v>
      </c>
      <c r="J203" s="26">
        <f t="shared" si="183"/>
        <v>-0.17355371900826447</v>
      </c>
      <c r="K203" s="26">
        <f t="shared" si="184"/>
        <v>-0.02</v>
      </c>
      <c r="L203" s="25">
        <f t="shared" si="185"/>
        <v>1.020408163265306E-2</v>
      </c>
      <c r="M203" s="26">
        <f t="shared" si="186"/>
        <v>-6.6037735849056603E-2</v>
      </c>
      <c r="N203" s="26">
        <f t="shared" si="187"/>
        <v>-7.5471698113207544E-2</v>
      </c>
      <c r="O203" s="29">
        <f t="shared" si="188"/>
        <v>13</v>
      </c>
      <c r="P203" s="29">
        <f t="shared" si="189"/>
        <v>2</v>
      </c>
      <c r="Q203" s="28">
        <f t="shared" si="190"/>
        <v>-21</v>
      </c>
      <c r="R203" s="28">
        <f t="shared" si="191"/>
        <v>-2</v>
      </c>
      <c r="S203" s="29">
        <f t="shared" si="192"/>
        <v>1</v>
      </c>
      <c r="T203" s="28">
        <f t="shared" si="193"/>
        <v>-7</v>
      </c>
      <c r="U203" s="28">
        <f t="shared" si="194"/>
        <v>-8</v>
      </c>
    </row>
    <row r="204" spans="1:21" ht="21" x14ac:dyDescent="0.4">
      <c r="A204" s="39" t="s">
        <v>81</v>
      </c>
      <c r="B204" s="24">
        <f t="shared" si="181"/>
        <v>106</v>
      </c>
      <c r="C204" s="24">
        <f t="shared" si="181"/>
        <v>78</v>
      </c>
      <c r="D204" s="24">
        <f t="shared" si="181"/>
        <v>91</v>
      </c>
      <c r="E204" s="24">
        <f t="shared" si="181"/>
        <v>79</v>
      </c>
      <c r="F204" s="24">
        <f t="shared" si="181"/>
        <v>93</v>
      </c>
      <c r="G204" s="24">
        <f t="shared" si="181"/>
        <v>64</v>
      </c>
      <c r="H204" s="26">
        <f t="shared" si="180"/>
        <v>-0.26415094339622641</v>
      </c>
      <c r="I204" s="25">
        <f t="shared" si="182"/>
        <v>0.16666666666666666</v>
      </c>
      <c r="J204" s="26">
        <f t="shared" si="183"/>
        <v>-0.13186813186813187</v>
      </c>
      <c r="K204" s="25">
        <f t="shared" si="184"/>
        <v>0.17721518987341772</v>
      </c>
      <c r="L204" s="26">
        <f t="shared" si="185"/>
        <v>-0.31182795698924731</v>
      </c>
      <c r="M204" s="26">
        <f t="shared" si="186"/>
        <v>-0.39622641509433965</v>
      </c>
      <c r="N204" s="26">
        <f t="shared" si="187"/>
        <v>-0.12264150943396226</v>
      </c>
      <c r="O204" s="28">
        <f t="shared" si="188"/>
        <v>-28</v>
      </c>
      <c r="P204" s="29">
        <f t="shared" si="189"/>
        <v>13</v>
      </c>
      <c r="Q204" s="28">
        <f t="shared" si="190"/>
        <v>-12</v>
      </c>
      <c r="R204" s="29">
        <f t="shared" si="191"/>
        <v>14</v>
      </c>
      <c r="S204" s="28">
        <f t="shared" si="192"/>
        <v>-29</v>
      </c>
      <c r="T204" s="28">
        <f t="shared" si="193"/>
        <v>-42</v>
      </c>
      <c r="U204" s="28">
        <f t="shared" si="194"/>
        <v>-13</v>
      </c>
    </row>
    <row r="205" spans="1:21" ht="21" x14ac:dyDescent="0.4">
      <c r="A205" s="39" t="s">
        <v>82</v>
      </c>
      <c r="B205" s="24">
        <f t="shared" si="181"/>
        <v>49</v>
      </c>
      <c r="C205" s="24">
        <f t="shared" si="181"/>
        <v>76</v>
      </c>
      <c r="D205" s="24">
        <f t="shared" si="181"/>
        <v>48</v>
      </c>
      <c r="E205" s="24">
        <f t="shared" si="181"/>
        <v>60</v>
      </c>
      <c r="F205" s="24">
        <f t="shared" si="181"/>
        <v>49</v>
      </c>
      <c r="G205" s="24">
        <f t="shared" si="181"/>
        <v>48</v>
      </c>
      <c r="H205" s="25">
        <f t="shared" si="180"/>
        <v>0.55102040816326525</v>
      </c>
      <c r="I205" s="26">
        <f t="shared" si="182"/>
        <v>-0.36842105263157893</v>
      </c>
      <c r="J205" s="25">
        <f t="shared" si="183"/>
        <v>0.25</v>
      </c>
      <c r="K205" s="26">
        <f t="shared" si="184"/>
        <v>-0.18333333333333332</v>
      </c>
      <c r="L205" s="26">
        <f t="shared" si="185"/>
        <v>-2.0408163265306121E-2</v>
      </c>
      <c r="M205" s="26">
        <f t="shared" si="186"/>
        <v>-2.0408163265306121E-2</v>
      </c>
      <c r="N205" s="30">
        <f t="shared" si="187"/>
        <v>0</v>
      </c>
      <c r="O205" s="29">
        <f t="shared" si="188"/>
        <v>27</v>
      </c>
      <c r="P205" s="28">
        <f t="shared" si="189"/>
        <v>-28</v>
      </c>
      <c r="Q205" s="28">
        <f t="shared" si="190"/>
        <v>12</v>
      </c>
      <c r="R205" s="28">
        <f t="shared" si="191"/>
        <v>-11</v>
      </c>
      <c r="S205" s="28">
        <f t="shared" si="192"/>
        <v>-1</v>
      </c>
      <c r="T205" s="28">
        <f t="shared" si="193"/>
        <v>-1</v>
      </c>
      <c r="U205" s="24">
        <f t="shared" si="194"/>
        <v>0</v>
      </c>
    </row>
    <row r="206" spans="1:21" ht="21" x14ac:dyDescent="0.4">
      <c r="A206" s="39" t="s">
        <v>83</v>
      </c>
      <c r="B206" s="24">
        <f t="shared" si="181"/>
        <v>30</v>
      </c>
      <c r="C206" s="24">
        <f t="shared" si="181"/>
        <v>29</v>
      </c>
      <c r="D206" s="24">
        <f t="shared" si="181"/>
        <v>41</v>
      </c>
      <c r="E206" s="24">
        <f t="shared" si="181"/>
        <v>22</v>
      </c>
      <c r="F206" s="24">
        <f t="shared" si="181"/>
        <v>38</v>
      </c>
      <c r="G206" s="24">
        <f t="shared" si="181"/>
        <v>27</v>
      </c>
      <c r="H206" s="26">
        <f t="shared" si="180"/>
        <v>-3.3333333333333333E-2</v>
      </c>
      <c r="I206" s="25">
        <f t="shared" si="182"/>
        <v>0.41379310344827586</v>
      </c>
      <c r="J206" s="26">
        <f t="shared" si="183"/>
        <v>-0.46341463414634149</v>
      </c>
      <c r="K206" s="25">
        <f t="shared" si="184"/>
        <v>0.72727272727272729</v>
      </c>
      <c r="L206" s="26">
        <f t="shared" si="185"/>
        <v>-0.28947368421052633</v>
      </c>
      <c r="M206" s="26">
        <f t="shared" si="186"/>
        <v>-0.1</v>
      </c>
      <c r="N206" s="25">
        <f t="shared" si="187"/>
        <v>0.26666666666666666</v>
      </c>
      <c r="O206" s="28">
        <f t="shared" si="188"/>
        <v>-1</v>
      </c>
      <c r="P206" s="29">
        <f t="shared" si="189"/>
        <v>12</v>
      </c>
      <c r="Q206" s="28">
        <f t="shared" si="190"/>
        <v>-19</v>
      </c>
      <c r="R206" s="29">
        <f t="shared" si="191"/>
        <v>16</v>
      </c>
      <c r="S206" s="28">
        <f t="shared" si="192"/>
        <v>-11</v>
      </c>
      <c r="T206" s="28">
        <f t="shared" si="193"/>
        <v>-3</v>
      </c>
      <c r="U206" s="29">
        <f t="shared" si="194"/>
        <v>8</v>
      </c>
    </row>
    <row r="207" spans="1:21" ht="21" x14ac:dyDescent="0.4">
      <c r="A207" s="39" t="s">
        <v>84</v>
      </c>
      <c r="B207" s="24">
        <f t="shared" si="181"/>
        <v>25</v>
      </c>
      <c r="C207" s="24">
        <f t="shared" si="181"/>
        <v>25</v>
      </c>
      <c r="D207" s="24">
        <f t="shared" si="181"/>
        <v>22</v>
      </c>
      <c r="E207" s="24">
        <f t="shared" si="181"/>
        <v>31</v>
      </c>
      <c r="F207" s="24">
        <f t="shared" si="181"/>
        <v>21</v>
      </c>
      <c r="G207" s="24">
        <f t="shared" si="181"/>
        <v>20</v>
      </c>
      <c r="H207" s="30">
        <f t="shared" si="180"/>
        <v>0</v>
      </c>
      <c r="I207" s="26">
        <f t="shared" si="182"/>
        <v>-0.12</v>
      </c>
      <c r="J207" s="25">
        <f t="shared" si="183"/>
        <v>0.40909090909090912</v>
      </c>
      <c r="K207" s="26">
        <f t="shared" si="184"/>
        <v>-0.32258064516129031</v>
      </c>
      <c r="L207" s="26">
        <f t="shared" si="185"/>
        <v>-4.7619047619047616E-2</v>
      </c>
      <c r="M207" s="26">
        <f t="shared" si="186"/>
        <v>-0.2</v>
      </c>
      <c r="N207" s="26">
        <f t="shared" si="187"/>
        <v>-0.16</v>
      </c>
      <c r="O207" s="24">
        <f t="shared" si="188"/>
        <v>0</v>
      </c>
      <c r="P207" s="28">
        <f t="shared" si="189"/>
        <v>-3</v>
      </c>
      <c r="Q207" s="29">
        <f t="shared" si="190"/>
        <v>9</v>
      </c>
      <c r="R207" s="28">
        <f t="shared" si="191"/>
        <v>-10</v>
      </c>
      <c r="S207" s="28">
        <f t="shared" si="192"/>
        <v>-1</v>
      </c>
      <c r="T207" s="28">
        <f t="shared" si="193"/>
        <v>-5</v>
      </c>
      <c r="U207" s="28">
        <f t="shared" si="194"/>
        <v>-4</v>
      </c>
    </row>
    <row r="208" spans="1:21" ht="21" x14ac:dyDescent="0.4">
      <c r="A208" s="39" t="s">
        <v>85</v>
      </c>
      <c r="B208" s="24">
        <f t="shared" si="181"/>
        <v>617</v>
      </c>
      <c r="C208" s="24">
        <f t="shared" si="181"/>
        <v>629</v>
      </c>
      <c r="D208" s="24">
        <f t="shared" si="181"/>
        <v>609</v>
      </c>
      <c r="E208" s="24">
        <f t="shared" si="181"/>
        <v>500</v>
      </c>
      <c r="F208" s="24">
        <f t="shared" si="181"/>
        <v>597</v>
      </c>
      <c r="G208" s="24">
        <f t="shared" si="181"/>
        <v>469</v>
      </c>
      <c r="H208" s="25">
        <f t="shared" si="180"/>
        <v>1.9448946515397084E-2</v>
      </c>
      <c r="I208" s="26">
        <f t="shared" si="182"/>
        <v>-3.1796502384737677E-2</v>
      </c>
      <c r="J208" s="26">
        <f t="shared" si="183"/>
        <v>-0.17898193760262726</v>
      </c>
      <c r="K208" s="25">
        <f t="shared" si="184"/>
        <v>0.19400000000000001</v>
      </c>
      <c r="L208" s="26">
        <f t="shared" si="185"/>
        <v>-0.21440536013400335</v>
      </c>
      <c r="M208" s="26">
        <f t="shared" si="186"/>
        <v>-0.23987034035656402</v>
      </c>
      <c r="N208" s="26">
        <f t="shared" si="187"/>
        <v>-3.2414910858995137E-2</v>
      </c>
      <c r="O208" s="29">
        <f t="shared" si="188"/>
        <v>12</v>
      </c>
      <c r="P208" s="28">
        <f t="shared" si="189"/>
        <v>-20</v>
      </c>
      <c r="Q208" s="28">
        <f t="shared" si="190"/>
        <v>-109</v>
      </c>
      <c r="R208" s="29">
        <f t="shared" si="191"/>
        <v>97</v>
      </c>
      <c r="S208" s="28">
        <f t="shared" si="192"/>
        <v>-128</v>
      </c>
      <c r="T208" s="28">
        <f t="shared" si="193"/>
        <v>-148</v>
      </c>
      <c r="U208" s="28">
        <f t="shared" si="194"/>
        <v>-20</v>
      </c>
    </row>
    <row r="209" spans="1:21" ht="18" x14ac:dyDescent="0.35">
      <c r="A209" s="47"/>
    </row>
    <row r="210" spans="1:21" ht="18" x14ac:dyDescent="0.35">
      <c r="A210" s="47"/>
    </row>
    <row r="211" spans="1:21" ht="18" x14ac:dyDescent="0.35">
      <c r="A211" s="37" t="s">
        <v>106</v>
      </c>
    </row>
    <row r="212" spans="1:21" s="42" customFormat="1" ht="15.6" x14ac:dyDescent="0.3">
      <c r="A212" s="41"/>
      <c r="B212" s="23" t="s">
        <v>0</v>
      </c>
      <c r="C212" s="23" t="s">
        <v>43</v>
      </c>
      <c r="D212" s="23" t="s">
        <v>57</v>
      </c>
      <c r="E212" s="23" t="s">
        <v>45</v>
      </c>
      <c r="F212" s="23" t="s">
        <v>47</v>
      </c>
      <c r="G212" s="23" t="s">
        <v>51</v>
      </c>
      <c r="H212" s="23" t="s">
        <v>58</v>
      </c>
      <c r="I212" s="23" t="s">
        <v>59</v>
      </c>
      <c r="J212" s="23" t="s">
        <v>60</v>
      </c>
      <c r="K212" s="23" t="s">
        <v>61</v>
      </c>
      <c r="L212" s="23" t="s">
        <v>62</v>
      </c>
      <c r="M212" s="23" t="s">
        <v>70</v>
      </c>
      <c r="N212" s="23" t="s">
        <v>69</v>
      </c>
      <c r="O212" s="23" t="s">
        <v>63</v>
      </c>
      <c r="P212" s="23" t="s">
        <v>64</v>
      </c>
      <c r="Q212" s="23" t="s">
        <v>65</v>
      </c>
      <c r="R212" s="23" t="s">
        <v>66</v>
      </c>
      <c r="S212" s="23" t="s">
        <v>67</v>
      </c>
      <c r="T212" s="23" t="s">
        <v>68</v>
      </c>
      <c r="U212" s="23" t="s">
        <v>71</v>
      </c>
    </row>
    <row r="213" spans="1:21" ht="21" x14ac:dyDescent="0.4">
      <c r="A213" s="39" t="s">
        <v>73</v>
      </c>
      <c r="B213" s="24">
        <v>936</v>
      </c>
      <c r="C213" s="24">
        <v>919</v>
      </c>
      <c r="D213" s="24">
        <v>901</v>
      </c>
      <c r="E213" s="24">
        <v>876</v>
      </c>
      <c r="F213" s="24">
        <v>916</v>
      </c>
      <c r="G213" s="24">
        <v>684</v>
      </c>
      <c r="H213" s="26">
        <f t="shared" ref="H213:H227" si="195">(C213-B213)/B213</f>
        <v>-1.8162393162393164E-2</v>
      </c>
      <c r="I213" s="26">
        <f>(D213-C213)/C213</f>
        <v>-1.9586507072905331E-2</v>
      </c>
      <c r="J213" s="26">
        <f>(E213-D213)/D213</f>
        <v>-2.774694783573807E-2</v>
      </c>
      <c r="K213" s="25">
        <f>(F213-E213)/E213</f>
        <v>4.5662100456621002E-2</v>
      </c>
      <c r="L213" s="26">
        <f>(G213-F213)/F213</f>
        <v>-0.25327510917030566</v>
      </c>
      <c r="M213" s="26">
        <f>(G213-B213)/B213</f>
        <v>-0.26923076923076922</v>
      </c>
      <c r="N213" s="26">
        <f>(F213-B213)/B213</f>
        <v>-2.1367521367521368E-2</v>
      </c>
      <c r="O213" s="28">
        <f>C213-B213</f>
        <v>-17</v>
      </c>
      <c r="P213" s="28">
        <f>D213-C213</f>
        <v>-18</v>
      </c>
      <c r="Q213" s="28">
        <f>E213-D213</f>
        <v>-25</v>
      </c>
      <c r="R213" s="29">
        <f>F213-E213</f>
        <v>40</v>
      </c>
      <c r="S213" s="28">
        <f>G213-F213</f>
        <v>-232</v>
      </c>
      <c r="T213" s="28">
        <f>G213-B213</f>
        <v>-252</v>
      </c>
      <c r="U213" s="28">
        <f>F213-B213</f>
        <v>-20</v>
      </c>
    </row>
    <row r="214" spans="1:21" ht="21" x14ac:dyDescent="0.4">
      <c r="A214" s="39" t="s">
        <v>74</v>
      </c>
      <c r="B214" s="24">
        <v>607</v>
      </c>
      <c r="C214" s="24">
        <v>619</v>
      </c>
      <c r="D214" s="24">
        <v>539</v>
      </c>
      <c r="E214" s="24">
        <v>618</v>
      </c>
      <c r="F214" s="24">
        <v>558</v>
      </c>
      <c r="G214" s="24">
        <v>405</v>
      </c>
      <c r="H214" s="25">
        <f t="shared" si="195"/>
        <v>1.9769357495881382E-2</v>
      </c>
      <c r="I214" s="26">
        <f t="shared" ref="I214:I227" si="196">(D214-C214)/C214</f>
        <v>-0.12924071082390953</v>
      </c>
      <c r="J214" s="25">
        <f t="shared" ref="J214:J227" si="197">(E214-D214)/D214</f>
        <v>0.14656771799628943</v>
      </c>
      <c r="K214" s="26">
        <f t="shared" ref="K214:K227" si="198">(F214-E214)/E214</f>
        <v>-9.7087378640776698E-2</v>
      </c>
      <c r="L214" s="26">
        <f t="shared" ref="L214:L227" si="199">(G214-F214)/F214</f>
        <v>-0.27419354838709675</v>
      </c>
      <c r="M214" s="26">
        <f t="shared" ref="M214:M227" si="200">(G214-B214)/B214</f>
        <v>-0.33278418451400327</v>
      </c>
      <c r="N214" s="26">
        <f t="shared" ref="N214:N227" si="201">(F214-B214)/B214</f>
        <v>-8.0724876441515644E-2</v>
      </c>
      <c r="O214" s="29">
        <f t="shared" ref="O214:O227" si="202">C214-B214</f>
        <v>12</v>
      </c>
      <c r="P214" s="28">
        <f t="shared" ref="P214:P227" si="203">D214-C214</f>
        <v>-80</v>
      </c>
      <c r="Q214" s="29">
        <f t="shared" ref="Q214:Q227" si="204">E214-D214</f>
        <v>79</v>
      </c>
      <c r="R214" s="28">
        <f t="shared" ref="R214:R227" si="205">F214-E214</f>
        <v>-60</v>
      </c>
      <c r="S214" s="28">
        <f t="shared" ref="S214:S227" si="206">G214-F214</f>
        <v>-153</v>
      </c>
      <c r="T214" s="28">
        <f t="shared" ref="T214:T227" si="207">G214-B214</f>
        <v>-202</v>
      </c>
      <c r="U214" s="28">
        <f t="shared" ref="U214:U227" si="208">F214-B214</f>
        <v>-49</v>
      </c>
    </row>
    <row r="215" spans="1:21" ht="21" x14ac:dyDescent="0.4">
      <c r="A215" s="39" t="s">
        <v>75</v>
      </c>
      <c r="B215" s="24">
        <v>617</v>
      </c>
      <c r="C215" s="24">
        <v>662</v>
      </c>
      <c r="D215" s="24">
        <v>635</v>
      </c>
      <c r="E215" s="24">
        <v>643</v>
      </c>
      <c r="F215" s="24">
        <v>640</v>
      </c>
      <c r="G215" s="24">
        <v>458</v>
      </c>
      <c r="H215" s="25">
        <f t="shared" si="195"/>
        <v>7.2933549432739053E-2</v>
      </c>
      <c r="I215" s="26">
        <f t="shared" si="196"/>
        <v>-4.0785498489425982E-2</v>
      </c>
      <c r="J215" s="25">
        <f t="shared" si="197"/>
        <v>1.2598425196850394E-2</v>
      </c>
      <c r="K215" s="26">
        <f t="shared" si="198"/>
        <v>-4.6656298600311046E-3</v>
      </c>
      <c r="L215" s="26">
        <f t="shared" si="199"/>
        <v>-0.28437499999999999</v>
      </c>
      <c r="M215" s="26">
        <f t="shared" si="200"/>
        <v>-0.25769854132901132</v>
      </c>
      <c r="N215" s="25">
        <f t="shared" si="201"/>
        <v>3.7277147487844407E-2</v>
      </c>
      <c r="O215" s="29">
        <f t="shared" si="202"/>
        <v>45</v>
      </c>
      <c r="P215" s="28">
        <f t="shared" si="203"/>
        <v>-27</v>
      </c>
      <c r="Q215" s="29">
        <f t="shared" si="204"/>
        <v>8</v>
      </c>
      <c r="R215" s="28">
        <f t="shared" si="205"/>
        <v>-3</v>
      </c>
      <c r="S215" s="28">
        <f t="shared" si="206"/>
        <v>-182</v>
      </c>
      <c r="T215" s="28">
        <f t="shared" si="207"/>
        <v>-159</v>
      </c>
      <c r="U215" s="27">
        <f t="shared" si="208"/>
        <v>23</v>
      </c>
    </row>
    <row r="216" spans="1:21" ht="21" x14ac:dyDescent="0.4">
      <c r="A216" s="39" t="s">
        <v>76</v>
      </c>
      <c r="B216" s="24">
        <v>708</v>
      </c>
      <c r="C216" s="24">
        <v>676</v>
      </c>
      <c r="D216" s="24">
        <v>653</v>
      </c>
      <c r="E216" s="24">
        <v>674</v>
      </c>
      <c r="F216" s="24">
        <v>664</v>
      </c>
      <c r="G216" s="24">
        <v>560</v>
      </c>
      <c r="H216" s="26">
        <f t="shared" si="195"/>
        <v>-4.519774011299435E-2</v>
      </c>
      <c r="I216" s="26">
        <f t="shared" si="196"/>
        <v>-3.4023668639053255E-2</v>
      </c>
      <c r="J216" s="25">
        <f t="shared" si="197"/>
        <v>3.2159264931087291E-2</v>
      </c>
      <c r="K216" s="26">
        <f t="shared" si="198"/>
        <v>-1.483679525222552E-2</v>
      </c>
      <c r="L216" s="26">
        <f t="shared" si="199"/>
        <v>-0.15662650602409639</v>
      </c>
      <c r="M216" s="26">
        <f t="shared" si="200"/>
        <v>-0.20903954802259886</v>
      </c>
      <c r="N216" s="26">
        <f t="shared" si="201"/>
        <v>-6.2146892655367235E-2</v>
      </c>
      <c r="O216" s="28">
        <f t="shared" si="202"/>
        <v>-32</v>
      </c>
      <c r="P216" s="28">
        <f t="shared" si="203"/>
        <v>-23</v>
      </c>
      <c r="Q216" s="29">
        <f t="shared" si="204"/>
        <v>21</v>
      </c>
      <c r="R216" s="28">
        <f t="shared" si="205"/>
        <v>-10</v>
      </c>
      <c r="S216" s="28">
        <f t="shared" si="206"/>
        <v>-104</v>
      </c>
      <c r="T216" s="28">
        <f t="shared" si="207"/>
        <v>-148</v>
      </c>
      <c r="U216" s="28">
        <f t="shared" si="208"/>
        <v>-44</v>
      </c>
    </row>
    <row r="217" spans="1:21" ht="21" x14ac:dyDescent="0.4">
      <c r="A217" s="39" t="s">
        <v>6</v>
      </c>
      <c r="B217" s="24">
        <v>782</v>
      </c>
      <c r="C217" s="24">
        <v>840</v>
      </c>
      <c r="D217" s="24">
        <v>692</v>
      </c>
      <c r="E217" s="24">
        <v>723</v>
      </c>
      <c r="F217" s="24">
        <v>781</v>
      </c>
      <c r="G217" s="24">
        <v>662</v>
      </c>
      <c r="H217" s="25">
        <f t="shared" si="195"/>
        <v>7.4168797953964194E-2</v>
      </c>
      <c r="I217" s="26">
        <f t="shared" si="196"/>
        <v>-0.1761904761904762</v>
      </c>
      <c r="J217" s="25">
        <f t="shared" si="197"/>
        <v>4.4797687861271675E-2</v>
      </c>
      <c r="K217" s="25">
        <f t="shared" si="198"/>
        <v>8.0221300138312593E-2</v>
      </c>
      <c r="L217" s="26">
        <f t="shared" si="199"/>
        <v>-0.15236875800256081</v>
      </c>
      <c r="M217" s="26">
        <f t="shared" si="200"/>
        <v>-0.15345268542199489</v>
      </c>
      <c r="N217" s="26">
        <f t="shared" si="201"/>
        <v>-1.2787723785166241E-3</v>
      </c>
      <c r="O217" s="29">
        <f t="shared" si="202"/>
        <v>58</v>
      </c>
      <c r="P217" s="28">
        <f t="shared" si="203"/>
        <v>-148</v>
      </c>
      <c r="Q217" s="29">
        <f t="shared" si="204"/>
        <v>31</v>
      </c>
      <c r="R217" s="29">
        <f t="shared" si="205"/>
        <v>58</v>
      </c>
      <c r="S217" s="28">
        <f t="shared" si="206"/>
        <v>-119</v>
      </c>
      <c r="T217" s="28">
        <f t="shared" si="207"/>
        <v>-120</v>
      </c>
      <c r="U217" s="28">
        <f t="shared" si="208"/>
        <v>-1</v>
      </c>
    </row>
    <row r="218" spans="1:21" ht="21" x14ac:dyDescent="0.4">
      <c r="A218" s="39" t="s">
        <v>77</v>
      </c>
      <c r="B218" s="24">
        <v>673</v>
      </c>
      <c r="C218" s="24">
        <v>728</v>
      </c>
      <c r="D218" s="24">
        <v>683</v>
      </c>
      <c r="E218" s="24">
        <v>618</v>
      </c>
      <c r="F218" s="24">
        <v>666</v>
      </c>
      <c r="G218" s="24">
        <v>631</v>
      </c>
      <c r="H218" s="25">
        <f t="shared" si="195"/>
        <v>8.1723625557206539E-2</v>
      </c>
      <c r="I218" s="26">
        <f t="shared" si="196"/>
        <v>-6.1813186813186816E-2</v>
      </c>
      <c r="J218" s="26">
        <f t="shared" si="197"/>
        <v>-9.5168374816983897E-2</v>
      </c>
      <c r="K218" s="25">
        <f t="shared" si="198"/>
        <v>7.7669902912621352E-2</v>
      </c>
      <c r="L218" s="26">
        <f t="shared" si="199"/>
        <v>-5.2552552552552555E-2</v>
      </c>
      <c r="M218" s="26">
        <f t="shared" si="200"/>
        <v>-6.2407132243684993E-2</v>
      </c>
      <c r="N218" s="26">
        <f t="shared" si="201"/>
        <v>-1.0401188707280832E-2</v>
      </c>
      <c r="O218" s="29">
        <f t="shared" si="202"/>
        <v>55</v>
      </c>
      <c r="P218" s="28">
        <f t="shared" si="203"/>
        <v>-45</v>
      </c>
      <c r="Q218" s="28">
        <f t="shared" si="204"/>
        <v>-65</v>
      </c>
      <c r="R218" s="29">
        <f t="shared" si="205"/>
        <v>48</v>
      </c>
      <c r="S218" s="28">
        <f t="shared" si="206"/>
        <v>-35</v>
      </c>
      <c r="T218" s="28">
        <f t="shared" si="207"/>
        <v>-42</v>
      </c>
      <c r="U218" s="28">
        <f t="shared" si="208"/>
        <v>-7</v>
      </c>
    </row>
    <row r="219" spans="1:21" ht="21" x14ac:dyDescent="0.4">
      <c r="A219" s="39" t="s">
        <v>78</v>
      </c>
      <c r="B219" s="24">
        <v>661</v>
      </c>
      <c r="C219" s="24">
        <v>711</v>
      </c>
      <c r="D219" s="24">
        <v>688</v>
      </c>
      <c r="E219" s="24">
        <v>698</v>
      </c>
      <c r="F219" s="24">
        <v>674</v>
      </c>
      <c r="G219" s="24">
        <v>644</v>
      </c>
      <c r="H219" s="25">
        <f t="shared" si="195"/>
        <v>7.564296520423601E-2</v>
      </c>
      <c r="I219" s="26">
        <f t="shared" si="196"/>
        <v>-3.2348804500703238E-2</v>
      </c>
      <c r="J219" s="25">
        <f t="shared" si="197"/>
        <v>1.4534883720930232E-2</v>
      </c>
      <c r="K219" s="26">
        <f t="shared" si="198"/>
        <v>-3.4383954154727794E-2</v>
      </c>
      <c r="L219" s="26">
        <f t="shared" si="199"/>
        <v>-4.4510385756676561E-2</v>
      </c>
      <c r="M219" s="26">
        <f t="shared" si="200"/>
        <v>-2.5718608169440244E-2</v>
      </c>
      <c r="N219" s="25">
        <f t="shared" si="201"/>
        <v>1.9667170953101363E-2</v>
      </c>
      <c r="O219" s="29">
        <f t="shared" si="202"/>
        <v>50</v>
      </c>
      <c r="P219" s="28">
        <f t="shared" si="203"/>
        <v>-23</v>
      </c>
      <c r="Q219" s="29">
        <f t="shared" si="204"/>
        <v>10</v>
      </c>
      <c r="R219" s="28">
        <f t="shared" si="205"/>
        <v>-24</v>
      </c>
      <c r="S219" s="28">
        <f t="shared" si="206"/>
        <v>-30</v>
      </c>
      <c r="T219" s="28">
        <f t="shared" si="207"/>
        <v>-17</v>
      </c>
      <c r="U219" s="27">
        <f t="shared" si="208"/>
        <v>13</v>
      </c>
    </row>
    <row r="220" spans="1:21" ht="21" x14ac:dyDescent="0.4">
      <c r="A220" s="39" t="s">
        <v>9</v>
      </c>
      <c r="B220" s="24">
        <v>697</v>
      </c>
      <c r="C220" s="24">
        <v>679</v>
      </c>
      <c r="D220" s="24">
        <v>708</v>
      </c>
      <c r="E220" s="24">
        <v>687</v>
      </c>
      <c r="F220" s="24">
        <v>745</v>
      </c>
      <c r="G220" s="24">
        <v>620</v>
      </c>
      <c r="H220" s="26">
        <f t="shared" si="195"/>
        <v>-2.5824964131994262E-2</v>
      </c>
      <c r="I220" s="25">
        <f t="shared" si="196"/>
        <v>4.2709867452135494E-2</v>
      </c>
      <c r="J220" s="26">
        <f t="shared" si="197"/>
        <v>-2.9661016949152543E-2</v>
      </c>
      <c r="K220" s="25">
        <f t="shared" si="198"/>
        <v>8.442503639010189E-2</v>
      </c>
      <c r="L220" s="26">
        <f t="shared" si="199"/>
        <v>-0.16778523489932887</v>
      </c>
      <c r="M220" s="26">
        <f t="shared" si="200"/>
        <v>-0.11047345767575323</v>
      </c>
      <c r="N220" s="25">
        <f t="shared" si="201"/>
        <v>6.886657101865136E-2</v>
      </c>
      <c r="O220" s="28">
        <f t="shared" si="202"/>
        <v>-18</v>
      </c>
      <c r="P220" s="29">
        <f t="shared" si="203"/>
        <v>29</v>
      </c>
      <c r="Q220" s="28">
        <f t="shared" si="204"/>
        <v>-21</v>
      </c>
      <c r="R220" s="29">
        <f t="shared" si="205"/>
        <v>58</v>
      </c>
      <c r="S220" s="28">
        <f t="shared" si="206"/>
        <v>-125</v>
      </c>
      <c r="T220" s="28">
        <f t="shared" si="207"/>
        <v>-77</v>
      </c>
      <c r="U220" s="27">
        <f t="shared" si="208"/>
        <v>48</v>
      </c>
    </row>
    <row r="221" spans="1:21" ht="21" x14ac:dyDescent="0.4">
      <c r="A221" s="39" t="s">
        <v>79</v>
      </c>
      <c r="B221" s="24">
        <v>736</v>
      </c>
      <c r="C221" s="24">
        <v>738</v>
      </c>
      <c r="D221" s="24">
        <v>695</v>
      </c>
      <c r="E221" s="24">
        <v>675</v>
      </c>
      <c r="F221" s="24">
        <v>783</v>
      </c>
      <c r="G221" s="24">
        <v>688</v>
      </c>
      <c r="H221" s="25">
        <f t="shared" si="195"/>
        <v>2.717391304347826E-3</v>
      </c>
      <c r="I221" s="26">
        <f t="shared" si="196"/>
        <v>-5.8265582655826556E-2</v>
      </c>
      <c r="J221" s="26">
        <f t="shared" si="197"/>
        <v>-2.8776978417266189E-2</v>
      </c>
      <c r="K221" s="25">
        <f t="shared" si="198"/>
        <v>0.16</v>
      </c>
      <c r="L221" s="26">
        <f t="shared" si="199"/>
        <v>-0.12132822477650064</v>
      </c>
      <c r="M221" s="26">
        <f t="shared" si="200"/>
        <v>-6.5217391304347824E-2</v>
      </c>
      <c r="N221" s="25">
        <f t="shared" si="201"/>
        <v>6.3858695652173919E-2</v>
      </c>
      <c r="O221" s="29">
        <f t="shared" si="202"/>
        <v>2</v>
      </c>
      <c r="P221" s="28">
        <f t="shared" si="203"/>
        <v>-43</v>
      </c>
      <c r="Q221" s="28">
        <f t="shared" si="204"/>
        <v>-20</v>
      </c>
      <c r="R221" s="29">
        <f t="shared" si="205"/>
        <v>108</v>
      </c>
      <c r="S221" s="28">
        <f t="shared" si="206"/>
        <v>-95</v>
      </c>
      <c r="T221" s="28">
        <f t="shared" si="207"/>
        <v>-48</v>
      </c>
      <c r="U221" s="27">
        <f t="shared" si="208"/>
        <v>47</v>
      </c>
    </row>
    <row r="222" spans="1:21" ht="21" x14ac:dyDescent="0.4">
      <c r="A222" s="39" t="s">
        <v>80</v>
      </c>
      <c r="B222" s="24">
        <v>567</v>
      </c>
      <c r="C222" s="24">
        <v>641</v>
      </c>
      <c r="D222" s="24">
        <v>585</v>
      </c>
      <c r="E222" s="24">
        <v>570</v>
      </c>
      <c r="F222" s="24">
        <v>583</v>
      </c>
      <c r="G222" s="24">
        <v>577</v>
      </c>
      <c r="H222" s="25">
        <f t="shared" si="195"/>
        <v>0.13051146384479717</v>
      </c>
      <c r="I222" s="26">
        <f t="shared" si="196"/>
        <v>-8.7363494539781594E-2</v>
      </c>
      <c r="J222" s="26">
        <f t="shared" si="197"/>
        <v>-2.564102564102564E-2</v>
      </c>
      <c r="K222" s="25">
        <f t="shared" si="198"/>
        <v>2.2807017543859651E-2</v>
      </c>
      <c r="L222" s="26">
        <f t="shared" si="199"/>
        <v>-1.0291595197255575E-2</v>
      </c>
      <c r="M222" s="25">
        <f t="shared" si="200"/>
        <v>1.7636684303350969E-2</v>
      </c>
      <c r="N222" s="25">
        <f t="shared" si="201"/>
        <v>2.821869488536155E-2</v>
      </c>
      <c r="O222" s="29">
        <f t="shared" si="202"/>
        <v>74</v>
      </c>
      <c r="P222" s="28">
        <f t="shared" si="203"/>
        <v>-56</v>
      </c>
      <c r="Q222" s="28">
        <f t="shared" si="204"/>
        <v>-15</v>
      </c>
      <c r="R222" s="29">
        <f t="shared" si="205"/>
        <v>13</v>
      </c>
      <c r="S222" s="28">
        <f t="shared" si="206"/>
        <v>-6</v>
      </c>
      <c r="T222" s="27">
        <f t="shared" si="207"/>
        <v>10</v>
      </c>
      <c r="U222" s="27">
        <f t="shared" si="208"/>
        <v>16</v>
      </c>
    </row>
    <row r="223" spans="1:21" ht="21" x14ac:dyDescent="0.4">
      <c r="A223" s="39" t="s">
        <v>81</v>
      </c>
      <c r="B223" s="24">
        <v>463</v>
      </c>
      <c r="C223" s="24">
        <v>489</v>
      </c>
      <c r="D223" s="24">
        <v>497</v>
      </c>
      <c r="E223" s="24">
        <v>508</v>
      </c>
      <c r="F223" s="24">
        <v>480</v>
      </c>
      <c r="G223" s="24">
        <v>434</v>
      </c>
      <c r="H223" s="25">
        <f t="shared" si="195"/>
        <v>5.6155507559395246E-2</v>
      </c>
      <c r="I223" s="25">
        <f t="shared" si="196"/>
        <v>1.6359918200408999E-2</v>
      </c>
      <c r="J223" s="25">
        <f t="shared" si="197"/>
        <v>2.2132796780684104E-2</v>
      </c>
      <c r="K223" s="26">
        <f t="shared" si="198"/>
        <v>-5.5118110236220472E-2</v>
      </c>
      <c r="L223" s="26">
        <f t="shared" si="199"/>
        <v>-9.583333333333334E-2</v>
      </c>
      <c r="M223" s="26">
        <f t="shared" si="200"/>
        <v>-6.2634989200863925E-2</v>
      </c>
      <c r="N223" s="25">
        <f t="shared" si="201"/>
        <v>3.6717062634989202E-2</v>
      </c>
      <c r="O223" s="29">
        <f t="shared" si="202"/>
        <v>26</v>
      </c>
      <c r="P223" s="29">
        <f t="shared" si="203"/>
        <v>8</v>
      </c>
      <c r="Q223" s="29">
        <f t="shared" si="204"/>
        <v>11</v>
      </c>
      <c r="R223" s="28">
        <f t="shared" si="205"/>
        <v>-28</v>
      </c>
      <c r="S223" s="28">
        <f t="shared" si="206"/>
        <v>-46</v>
      </c>
      <c r="T223" s="28">
        <f t="shared" si="207"/>
        <v>-29</v>
      </c>
      <c r="U223" s="27">
        <f t="shared" si="208"/>
        <v>17</v>
      </c>
    </row>
    <row r="224" spans="1:21" ht="21" x14ac:dyDescent="0.4">
      <c r="A224" s="39" t="s">
        <v>82</v>
      </c>
      <c r="B224" s="24">
        <v>310</v>
      </c>
      <c r="C224" s="24">
        <v>315</v>
      </c>
      <c r="D224" s="24">
        <v>336</v>
      </c>
      <c r="E224" s="24">
        <v>303</v>
      </c>
      <c r="F224" s="24">
        <v>348</v>
      </c>
      <c r="G224" s="24">
        <v>300</v>
      </c>
      <c r="H224" s="25">
        <f t="shared" si="195"/>
        <v>1.6129032258064516E-2</v>
      </c>
      <c r="I224" s="25">
        <f t="shared" si="196"/>
        <v>6.6666666666666666E-2</v>
      </c>
      <c r="J224" s="26">
        <f t="shared" si="197"/>
        <v>-9.8214285714285712E-2</v>
      </c>
      <c r="K224" s="25">
        <f t="shared" si="198"/>
        <v>0.14851485148514851</v>
      </c>
      <c r="L224" s="26">
        <f t="shared" si="199"/>
        <v>-0.13793103448275862</v>
      </c>
      <c r="M224" s="26">
        <f t="shared" si="200"/>
        <v>-3.2258064516129031E-2</v>
      </c>
      <c r="N224" s="25">
        <f t="shared" si="201"/>
        <v>0.12258064516129032</v>
      </c>
      <c r="O224" s="29">
        <f t="shared" si="202"/>
        <v>5</v>
      </c>
      <c r="P224" s="29">
        <f t="shared" si="203"/>
        <v>21</v>
      </c>
      <c r="Q224" s="28">
        <f t="shared" si="204"/>
        <v>-33</v>
      </c>
      <c r="R224" s="29">
        <f t="shared" si="205"/>
        <v>45</v>
      </c>
      <c r="S224" s="28">
        <f t="shared" si="206"/>
        <v>-48</v>
      </c>
      <c r="T224" s="28">
        <f t="shared" si="207"/>
        <v>-10</v>
      </c>
      <c r="U224" s="27">
        <f t="shared" si="208"/>
        <v>38</v>
      </c>
    </row>
    <row r="225" spans="1:21" ht="21" x14ac:dyDescent="0.4">
      <c r="A225" s="39" t="s">
        <v>83</v>
      </c>
      <c r="B225" s="24">
        <v>136</v>
      </c>
      <c r="C225" s="24">
        <v>139</v>
      </c>
      <c r="D225" s="24">
        <v>166</v>
      </c>
      <c r="E225" s="24">
        <v>184</v>
      </c>
      <c r="F225" s="24">
        <v>149</v>
      </c>
      <c r="G225" s="24">
        <v>140</v>
      </c>
      <c r="H225" s="25">
        <f t="shared" si="195"/>
        <v>2.2058823529411766E-2</v>
      </c>
      <c r="I225" s="25">
        <f t="shared" si="196"/>
        <v>0.19424460431654678</v>
      </c>
      <c r="J225" s="25">
        <f t="shared" si="197"/>
        <v>0.10843373493975904</v>
      </c>
      <c r="K225" s="26">
        <f t="shared" si="198"/>
        <v>-0.19021739130434784</v>
      </c>
      <c r="L225" s="26">
        <f t="shared" si="199"/>
        <v>-6.0402684563758392E-2</v>
      </c>
      <c r="M225" s="25">
        <f t="shared" si="200"/>
        <v>2.9411764705882353E-2</v>
      </c>
      <c r="N225" s="25">
        <f t="shared" si="201"/>
        <v>9.5588235294117641E-2</v>
      </c>
      <c r="O225" s="29">
        <f t="shared" si="202"/>
        <v>3</v>
      </c>
      <c r="P225" s="29">
        <f t="shared" si="203"/>
        <v>27</v>
      </c>
      <c r="Q225" s="29">
        <f t="shared" si="204"/>
        <v>18</v>
      </c>
      <c r="R225" s="28">
        <f t="shared" si="205"/>
        <v>-35</v>
      </c>
      <c r="S225" s="28">
        <f t="shared" si="206"/>
        <v>-9</v>
      </c>
      <c r="T225" s="27">
        <f t="shared" si="207"/>
        <v>4</v>
      </c>
      <c r="U225" s="27">
        <f t="shared" si="208"/>
        <v>13</v>
      </c>
    </row>
    <row r="226" spans="1:21" ht="21" x14ac:dyDescent="0.4">
      <c r="A226" s="39" t="s">
        <v>84</v>
      </c>
      <c r="B226" s="24">
        <v>204</v>
      </c>
      <c r="C226" s="24">
        <v>109</v>
      </c>
      <c r="D226" s="24">
        <v>123</v>
      </c>
      <c r="E226" s="24">
        <v>119</v>
      </c>
      <c r="F226" s="24">
        <v>130</v>
      </c>
      <c r="G226" s="24">
        <v>106</v>
      </c>
      <c r="H226" s="26">
        <f t="shared" si="195"/>
        <v>-0.46568627450980393</v>
      </c>
      <c r="I226" s="25">
        <f t="shared" si="196"/>
        <v>0.12844036697247707</v>
      </c>
      <c r="J226" s="26">
        <f t="shared" si="197"/>
        <v>-3.2520325203252036E-2</v>
      </c>
      <c r="K226" s="25">
        <f t="shared" si="198"/>
        <v>9.2436974789915971E-2</v>
      </c>
      <c r="L226" s="26">
        <f t="shared" si="199"/>
        <v>-0.18461538461538463</v>
      </c>
      <c r="M226" s="26">
        <f t="shared" si="200"/>
        <v>-0.48039215686274511</v>
      </c>
      <c r="N226" s="26">
        <f t="shared" si="201"/>
        <v>-0.36274509803921567</v>
      </c>
      <c r="O226" s="28">
        <f t="shared" si="202"/>
        <v>-95</v>
      </c>
      <c r="P226" s="29">
        <f t="shared" si="203"/>
        <v>14</v>
      </c>
      <c r="Q226" s="28">
        <f t="shared" si="204"/>
        <v>-4</v>
      </c>
      <c r="R226" s="29">
        <f t="shared" si="205"/>
        <v>11</v>
      </c>
      <c r="S226" s="28">
        <f t="shared" si="206"/>
        <v>-24</v>
      </c>
      <c r="T226" s="28">
        <f t="shared" si="207"/>
        <v>-98</v>
      </c>
      <c r="U226" s="28">
        <f t="shared" si="208"/>
        <v>-74</v>
      </c>
    </row>
    <row r="227" spans="1:21" ht="21" x14ac:dyDescent="0.4">
      <c r="A227" s="39" t="s">
        <v>85</v>
      </c>
      <c r="B227" s="24">
        <v>2686</v>
      </c>
      <c r="C227" s="24">
        <v>2642</v>
      </c>
      <c r="D227" s="24">
        <v>2645</v>
      </c>
      <c r="E227" s="24">
        <v>2656</v>
      </c>
      <c r="F227" s="24">
        <v>2599</v>
      </c>
      <c r="G227" s="24">
        <v>2110</v>
      </c>
      <c r="H227" s="26">
        <f t="shared" si="195"/>
        <v>-1.6381236038719285E-2</v>
      </c>
      <c r="I227" s="25">
        <f t="shared" si="196"/>
        <v>1.1355034065102195E-3</v>
      </c>
      <c r="J227" s="25">
        <f t="shared" si="197"/>
        <v>4.1587901701323248E-3</v>
      </c>
      <c r="K227" s="26">
        <f t="shared" si="198"/>
        <v>-2.1460843373493976E-2</v>
      </c>
      <c r="L227" s="26">
        <f t="shared" si="199"/>
        <v>-0.18814928818776452</v>
      </c>
      <c r="M227" s="26">
        <f t="shared" si="200"/>
        <v>-0.21444527177959791</v>
      </c>
      <c r="N227" s="26">
        <f t="shared" si="201"/>
        <v>-3.2390171258376767E-2</v>
      </c>
      <c r="O227" s="28">
        <f t="shared" si="202"/>
        <v>-44</v>
      </c>
      <c r="P227" s="29">
        <f t="shared" si="203"/>
        <v>3</v>
      </c>
      <c r="Q227" s="28">
        <f t="shared" si="204"/>
        <v>11</v>
      </c>
      <c r="R227" s="28">
        <f t="shared" si="205"/>
        <v>-57</v>
      </c>
      <c r="S227" s="28">
        <f t="shared" si="206"/>
        <v>-489</v>
      </c>
      <c r="T227" s="28">
        <f t="shared" si="207"/>
        <v>-576</v>
      </c>
      <c r="U227" s="28">
        <f t="shared" si="208"/>
        <v>-87</v>
      </c>
    </row>
    <row r="228" spans="1:21" ht="18" x14ac:dyDescent="0.35">
      <c r="A228" s="47"/>
    </row>
    <row r="229" spans="1:21" ht="18" x14ac:dyDescent="0.35">
      <c r="A229" s="47"/>
    </row>
    <row r="230" spans="1:21" ht="18" x14ac:dyDescent="0.35">
      <c r="A230" s="37" t="s">
        <v>107</v>
      </c>
    </row>
    <row r="231" spans="1:21" s="42" customFormat="1" ht="15.6" x14ac:dyDescent="0.3">
      <c r="A231" s="41"/>
      <c r="B231" s="23" t="s">
        <v>0</v>
      </c>
      <c r="C231" s="23" t="s">
        <v>43</v>
      </c>
      <c r="D231" s="23" t="s">
        <v>57</v>
      </c>
      <c r="E231" s="23" t="s">
        <v>45</v>
      </c>
      <c r="F231" s="23" t="s">
        <v>47</v>
      </c>
      <c r="G231" s="23" t="s">
        <v>51</v>
      </c>
      <c r="H231" s="23" t="s">
        <v>58</v>
      </c>
      <c r="I231" s="23" t="s">
        <v>59</v>
      </c>
      <c r="J231" s="23" t="s">
        <v>60</v>
      </c>
      <c r="K231" s="23" t="s">
        <v>61</v>
      </c>
      <c r="L231" s="23" t="s">
        <v>62</v>
      </c>
      <c r="M231" s="23" t="s">
        <v>70</v>
      </c>
      <c r="N231" s="23" t="s">
        <v>69</v>
      </c>
      <c r="O231" s="23" t="s">
        <v>63</v>
      </c>
      <c r="P231" s="23" t="s">
        <v>64</v>
      </c>
      <c r="Q231" s="23" t="s">
        <v>65</v>
      </c>
      <c r="R231" s="23" t="s">
        <v>66</v>
      </c>
      <c r="S231" s="23" t="s">
        <v>67</v>
      </c>
      <c r="T231" s="23" t="s">
        <v>68</v>
      </c>
      <c r="U231" s="23" t="s">
        <v>71</v>
      </c>
    </row>
    <row r="232" spans="1:21" ht="21" x14ac:dyDescent="0.4">
      <c r="A232" s="39" t="s">
        <v>73</v>
      </c>
      <c r="B232" s="24">
        <v>767</v>
      </c>
      <c r="C232" s="24">
        <v>742</v>
      </c>
      <c r="D232" s="24">
        <v>734</v>
      </c>
      <c r="E232" s="24">
        <v>713</v>
      </c>
      <c r="F232" s="24">
        <v>752</v>
      </c>
      <c r="G232" s="24">
        <v>560</v>
      </c>
      <c r="H232" s="26">
        <f t="shared" ref="H232:H246" si="209">(C232-B232)/B232</f>
        <v>-3.259452411994785E-2</v>
      </c>
      <c r="I232" s="26">
        <f>(D232-C232)/C232</f>
        <v>-1.078167115902965E-2</v>
      </c>
      <c r="J232" s="26">
        <f>(E232-D232)/D232</f>
        <v>-2.8610354223433242E-2</v>
      </c>
      <c r="K232" s="25">
        <f>(F232-E232)/E232</f>
        <v>5.4698457223001401E-2</v>
      </c>
      <c r="L232" s="26">
        <f>(G232-F232)/F232</f>
        <v>-0.25531914893617019</v>
      </c>
      <c r="M232" s="26">
        <f>(G232-B232)/B232</f>
        <v>-0.26988265971316816</v>
      </c>
      <c r="N232" s="26">
        <f>(F232-B232)/B232</f>
        <v>-1.955671447196871E-2</v>
      </c>
      <c r="O232" s="28">
        <f>C232-B232</f>
        <v>-25</v>
      </c>
      <c r="P232" s="28">
        <f>D232-C232</f>
        <v>-8</v>
      </c>
      <c r="Q232" s="28">
        <f>E232-D232</f>
        <v>-21</v>
      </c>
      <c r="R232" s="29">
        <f>F232-E232</f>
        <v>39</v>
      </c>
      <c r="S232" s="28">
        <f>G232-F232</f>
        <v>-192</v>
      </c>
      <c r="T232" s="28">
        <f>G232-B232</f>
        <v>-207</v>
      </c>
      <c r="U232" s="28">
        <f>F232-B232</f>
        <v>-15</v>
      </c>
    </row>
    <row r="233" spans="1:21" ht="21" x14ac:dyDescent="0.4">
      <c r="A233" s="39" t="s">
        <v>74</v>
      </c>
      <c r="B233" s="24">
        <v>464</v>
      </c>
      <c r="C233" s="24">
        <v>478</v>
      </c>
      <c r="D233" s="24">
        <v>431</v>
      </c>
      <c r="E233" s="24">
        <v>487</v>
      </c>
      <c r="F233" s="24">
        <v>436</v>
      </c>
      <c r="G233" s="24">
        <v>324</v>
      </c>
      <c r="H233" s="25">
        <f t="shared" si="209"/>
        <v>3.017241379310345E-2</v>
      </c>
      <c r="I233" s="26">
        <f t="shared" ref="I233:I246" si="210">(D233-C233)/C233</f>
        <v>-9.832635983263599E-2</v>
      </c>
      <c r="J233" s="25">
        <f t="shared" ref="J233:J246" si="211">(E233-D233)/D233</f>
        <v>0.12993039443155452</v>
      </c>
      <c r="K233" s="26">
        <f t="shared" ref="K233:K246" si="212">(F233-E233)/E233</f>
        <v>-0.10472279260780287</v>
      </c>
      <c r="L233" s="26">
        <f t="shared" ref="L233:L246" si="213">(G233-F233)/F233</f>
        <v>-0.25688073394495414</v>
      </c>
      <c r="M233" s="26">
        <f t="shared" ref="M233:M246" si="214">(G233-B233)/B233</f>
        <v>-0.30172413793103448</v>
      </c>
      <c r="N233" s="26">
        <f t="shared" ref="N233:N246" si="215">(F233-B233)/B233</f>
        <v>-6.0344827586206899E-2</v>
      </c>
      <c r="O233" s="29">
        <f t="shared" ref="O233:O246" si="216">C233-B233</f>
        <v>14</v>
      </c>
      <c r="P233" s="28">
        <f t="shared" ref="P233:P246" si="217">D233-C233</f>
        <v>-47</v>
      </c>
      <c r="Q233" s="29">
        <f t="shared" ref="Q233:Q246" si="218">E233-D233</f>
        <v>56</v>
      </c>
      <c r="R233" s="28">
        <f t="shared" ref="R233:R246" si="219">F233-E233</f>
        <v>-51</v>
      </c>
      <c r="S233" s="28">
        <f t="shared" ref="S233:S246" si="220">G233-F233</f>
        <v>-112</v>
      </c>
      <c r="T233" s="28">
        <f t="shared" ref="T233:T246" si="221">G233-B233</f>
        <v>-140</v>
      </c>
      <c r="U233" s="28">
        <f t="shared" ref="U233:U246" si="222">F233-B233</f>
        <v>-28</v>
      </c>
    </row>
    <row r="234" spans="1:21" ht="21" x14ac:dyDescent="0.4">
      <c r="A234" s="39" t="s">
        <v>75</v>
      </c>
      <c r="B234" s="24">
        <v>481</v>
      </c>
      <c r="C234" s="24">
        <v>492</v>
      </c>
      <c r="D234" s="24">
        <v>479</v>
      </c>
      <c r="E234" s="24">
        <v>480</v>
      </c>
      <c r="F234" s="24">
        <v>470</v>
      </c>
      <c r="G234" s="24">
        <v>343</v>
      </c>
      <c r="H234" s="25">
        <f t="shared" si="209"/>
        <v>2.286902286902287E-2</v>
      </c>
      <c r="I234" s="26">
        <f t="shared" si="210"/>
        <v>-2.6422764227642278E-2</v>
      </c>
      <c r="J234" s="25">
        <f t="shared" si="211"/>
        <v>2.0876826722338203E-3</v>
      </c>
      <c r="K234" s="26">
        <f t="shared" si="212"/>
        <v>-2.0833333333333332E-2</v>
      </c>
      <c r="L234" s="26">
        <f t="shared" si="213"/>
        <v>-0.27021276595744681</v>
      </c>
      <c r="M234" s="26">
        <f t="shared" si="214"/>
        <v>-0.28690228690228692</v>
      </c>
      <c r="N234" s="26">
        <f t="shared" si="215"/>
        <v>-2.286902286902287E-2</v>
      </c>
      <c r="O234" s="29">
        <f t="shared" si="216"/>
        <v>11</v>
      </c>
      <c r="P234" s="28">
        <f t="shared" si="217"/>
        <v>-13</v>
      </c>
      <c r="Q234" s="29">
        <f t="shared" si="218"/>
        <v>1</v>
      </c>
      <c r="R234" s="28">
        <f t="shared" si="219"/>
        <v>-10</v>
      </c>
      <c r="S234" s="28">
        <f t="shared" si="220"/>
        <v>-127</v>
      </c>
      <c r="T234" s="28">
        <f t="shared" si="221"/>
        <v>-138</v>
      </c>
      <c r="U234" s="28">
        <f t="shared" si="222"/>
        <v>-11</v>
      </c>
    </row>
    <row r="235" spans="1:21" ht="21" x14ac:dyDescent="0.4">
      <c r="A235" s="39" t="s">
        <v>76</v>
      </c>
      <c r="B235" s="24">
        <v>520</v>
      </c>
      <c r="C235" s="24">
        <v>517</v>
      </c>
      <c r="D235" s="24">
        <v>477</v>
      </c>
      <c r="E235" s="24">
        <v>474</v>
      </c>
      <c r="F235" s="24">
        <v>482</v>
      </c>
      <c r="G235" s="24">
        <v>410</v>
      </c>
      <c r="H235" s="26">
        <f t="shared" si="209"/>
        <v>-5.7692307692307696E-3</v>
      </c>
      <c r="I235" s="26">
        <f t="shared" si="210"/>
        <v>-7.7369439071566737E-2</v>
      </c>
      <c r="J235" s="26">
        <f t="shared" si="211"/>
        <v>-6.2893081761006293E-3</v>
      </c>
      <c r="K235" s="25">
        <f t="shared" si="212"/>
        <v>1.6877637130801686E-2</v>
      </c>
      <c r="L235" s="26">
        <f t="shared" si="213"/>
        <v>-0.14937759336099585</v>
      </c>
      <c r="M235" s="26">
        <f t="shared" si="214"/>
        <v>-0.21153846153846154</v>
      </c>
      <c r="N235" s="26">
        <f t="shared" si="215"/>
        <v>-7.3076923076923081E-2</v>
      </c>
      <c r="O235" s="28">
        <f t="shared" si="216"/>
        <v>-3</v>
      </c>
      <c r="P235" s="28">
        <f t="shared" si="217"/>
        <v>-40</v>
      </c>
      <c r="Q235" s="28">
        <f t="shared" si="218"/>
        <v>-3</v>
      </c>
      <c r="R235" s="29">
        <f t="shared" si="219"/>
        <v>8</v>
      </c>
      <c r="S235" s="28">
        <f t="shared" si="220"/>
        <v>-72</v>
      </c>
      <c r="T235" s="28">
        <f t="shared" si="221"/>
        <v>-110</v>
      </c>
      <c r="U235" s="28">
        <f t="shared" si="222"/>
        <v>-38</v>
      </c>
    </row>
    <row r="236" spans="1:21" ht="21" x14ac:dyDescent="0.4">
      <c r="A236" s="39" t="s">
        <v>6</v>
      </c>
      <c r="B236" s="24">
        <v>552</v>
      </c>
      <c r="C236" s="24">
        <v>571</v>
      </c>
      <c r="D236" s="24">
        <v>521</v>
      </c>
      <c r="E236" s="24">
        <v>503</v>
      </c>
      <c r="F236" s="24">
        <v>534</v>
      </c>
      <c r="G236" s="24">
        <v>473</v>
      </c>
      <c r="H236" s="25">
        <f t="shared" si="209"/>
        <v>3.4420289855072464E-2</v>
      </c>
      <c r="I236" s="26">
        <f t="shared" si="210"/>
        <v>-8.7565674255691769E-2</v>
      </c>
      <c r="J236" s="26">
        <f t="shared" si="211"/>
        <v>-3.4548944337811902E-2</v>
      </c>
      <c r="K236" s="25">
        <f t="shared" si="212"/>
        <v>6.1630218687872766E-2</v>
      </c>
      <c r="L236" s="26">
        <f t="shared" si="213"/>
        <v>-0.11423220973782772</v>
      </c>
      <c r="M236" s="26">
        <f t="shared" si="214"/>
        <v>-0.1431159420289855</v>
      </c>
      <c r="N236" s="26">
        <f t="shared" si="215"/>
        <v>-3.2608695652173912E-2</v>
      </c>
      <c r="O236" s="29">
        <f t="shared" si="216"/>
        <v>19</v>
      </c>
      <c r="P236" s="28">
        <f t="shared" si="217"/>
        <v>-50</v>
      </c>
      <c r="Q236" s="28">
        <f t="shared" si="218"/>
        <v>-18</v>
      </c>
      <c r="R236" s="29">
        <f t="shared" si="219"/>
        <v>31</v>
      </c>
      <c r="S236" s="28">
        <f t="shared" si="220"/>
        <v>-61</v>
      </c>
      <c r="T236" s="28">
        <f t="shared" si="221"/>
        <v>-79</v>
      </c>
      <c r="U236" s="28">
        <f t="shared" si="222"/>
        <v>-18</v>
      </c>
    </row>
    <row r="237" spans="1:21" ht="21" x14ac:dyDescent="0.4">
      <c r="A237" s="39" t="s">
        <v>77</v>
      </c>
      <c r="B237" s="24">
        <v>484</v>
      </c>
      <c r="C237" s="24">
        <v>509</v>
      </c>
      <c r="D237" s="24">
        <v>476</v>
      </c>
      <c r="E237" s="24">
        <v>471</v>
      </c>
      <c r="F237" s="24">
        <v>475</v>
      </c>
      <c r="G237" s="24">
        <v>445</v>
      </c>
      <c r="H237" s="25">
        <f t="shared" si="209"/>
        <v>5.1652892561983473E-2</v>
      </c>
      <c r="I237" s="26">
        <f t="shared" si="210"/>
        <v>-6.4833005893909626E-2</v>
      </c>
      <c r="J237" s="26">
        <f t="shared" si="211"/>
        <v>-1.050420168067227E-2</v>
      </c>
      <c r="K237" s="25">
        <f t="shared" si="212"/>
        <v>8.4925690021231421E-3</v>
      </c>
      <c r="L237" s="26">
        <f t="shared" si="213"/>
        <v>-6.3157894736842107E-2</v>
      </c>
      <c r="M237" s="26">
        <f t="shared" si="214"/>
        <v>-8.057851239669421E-2</v>
      </c>
      <c r="N237" s="26">
        <f t="shared" si="215"/>
        <v>-1.859504132231405E-2</v>
      </c>
      <c r="O237" s="29">
        <f t="shared" si="216"/>
        <v>25</v>
      </c>
      <c r="P237" s="28">
        <f t="shared" si="217"/>
        <v>-33</v>
      </c>
      <c r="Q237" s="28">
        <f t="shared" si="218"/>
        <v>-5</v>
      </c>
      <c r="R237" s="29">
        <f t="shared" si="219"/>
        <v>4</v>
      </c>
      <c r="S237" s="28">
        <f t="shared" si="220"/>
        <v>-30</v>
      </c>
      <c r="T237" s="28">
        <f t="shared" si="221"/>
        <v>-39</v>
      </c>
      <c r="U237" s="28">
        <f t="shared" si="222"/>
        <v>-9</v>
      </c>
    </row>
    <row r="238" spans="1:21" ht="21" x14ac:dyDescent="0.4">
      <c r="A238" s="39" t="s">
        <v>78</v>
      </c>
      <c r="B238" s="24">
        <v>488</v>
      </c>
      <c r="C238" s="24">
        <v>522</v>
      </c>
      <c r="D238" s="24">
        <v>492</v>
      </c>
      <c r="E238" s="24">
        <v>480</v>
      </c>
      <c r="F238" s="24">
        <v>514</v>
      </c>
      <c r="G238" s="24">
        <v>445</v>
      </c>
      <c r="H238" s="25">
        <f t="shared" si="209"/>
        <v>6.9672131147540978E-2</v>
      </c>
      <c r="I238" s="26">
        <f t="shared" si="210"/>
        <v>-5.7471264367816091E-2</v>
      </c>
      <c r="J238" s="26">
        <f t="shared" si="211"/>
        <v>-2.4390243902439025E-2</v>
      </c>
      <c r="K238" s="25">
        <f t="shared" si="212"/>
        <v>7.0833333333333331E-2</v>
      </c>
      <c r="L238" s="26">
        <f t="shared" si="213"/>
        <v>-0.13424124513618677</v>
      </c>
      <c r="M238" s="26">
        <f t="shared" si="214"/>
        <v>-8.8114754098360656E-2</v>
      </c>
      <c r="N238" s="25">
        <f t="shared" si="215"/>
        <v>5.3278688524590161E-2</v>
      </c>
      <c r="O238" s="29">
        <f t="shared" si="216"/>
        <v>34</v>
      </c>
      <c r="P238" s="28">
        <f t="shared" si="217"/>
        <v>-30</v>
      </c>
      <c r="Q238" s="28">
        <f t="shared" si="218"/>
        <v>-12</v>
      </c>
      <c r="R238" s="29">
        <f t="shared" si="219"/>
        <v>34</v>
      </c>
      <c r="S238" s="28">
        <f t="shared" si="220"/>
        <v>-69</v>
      </c>
      <c r="T238" s="28">
        <f t="shared" si="221"/>
        <v>-43</v>
      </c>
      <c r="U238" s="29">
        <f t="shared" si="222"/>
        <v>26</v>
      </c>
    </row>
    <row r="239" spans="1:21" ht="21" x14ac:dyDescent="0.4">
      <c r="A239" s="39" t="s">
        <v>9</v>
      </c>
      <c r="B239" s="24">
        <v>491</v>
      </c>
      <c r="C239" s="24">
        <v>531</v>
      </c>
      <c r="D239" s="24">
        <v>537</v>
      </c>
      <c r="E239" s="24">
        <v>509</v>
      </c>
      <c r="F239" s="24">
        <v>518</v>
      </c>
      <c r="G239" s="24">
        <v>447</v>
      </c>
      <c r="H239" s="25">
        <f t="shared" si="209"/>
        <v>8.1466395112016296E-2</v>
      </c>
      <c r="I239" s="25">
        <f t="shared" si="210"/>
        <v>1.1299435028248588E-2</v>
      </c>
      <c r="J239" s="26">
        <f t="shared" si="211"/>
        <v>-5.2141527001862198E-2</v>
      </c>
      <c r="K239" s="25">
        <f t="shared" si="212"/>
        <v>1.768172888015717E-2</v>
      </c>
      <c r="L239" s="26">
        <f t="shared" si="213"/>
        <v>-0.13706563706563707</v>
      </c>
      <c r="M239" s="26">
        <f t="shared" si="214"/>
        <v>-8.9613034623217916E-2</v>
      </c>
      <c r="N239" s="25">
        <f t="shared" si="215"/>
        <v>5.4989816700610997E-2</v>
      </c>
      <c r="O239" s="29">
        <f t="shared" si="216"/>
        <v>40</v>
      </c>
      <c r="P239" s="29">
        <f t="shared" si="217"/>
        <v>6</v>
      </c>
      <c r="Q239" s="28">
        <f t="shared" si="218"/>
        <v>-28</v>
      </c>
      <c r="R239" s="29">
        <f t="shared" si="219"/>
        <v>9</v>
      </c>
      <c r="S239" s="28">
        <f t="shared" si="220"/>
        <v>-71</v>
      </c>
      <c r="T239" s="28">
        <f t="shared" si="221"/>
        <v>-44</v>
      </c>
      <c r="U239" s="29">
        <f t="shared" si="222"/>
        <v>27</v>
      </c>
    </row>
    <row r="240" spans="1:21" ht="21" x14ac:dyDescent="0.4">
      <c r="A240" s="39" t="s">
        <v>79</v>
      </c>
      <c r="B240" s="24">
        <v>554</v>
      </c>
      <c r="C240" s="24">
        <v>554</v>
      </c>
      <c r="D240" s="24">
        <v>537</v>
      </c>
      <c r="E240" s="24">
        <v>517</v>
      </c>
      <c r="F240" s="24">
        <v>610</v>
      </c>
      <c r="G240" s="24">
        <v>497</v>
      </c>
      <c r="H240" s="30">
        <f t="shared" si="209"/>
        <v>0</v>
      </c>
      <c r="I240" s="26">
        <f t="shared" si="210"/>
        <v>-3.0685920577617327E-2</v>
      </c>
      <c r="J240" s="26">
        <f t="shared" si="211"/>
        <v>-3.7243947858473E-2</v>
      </c>
      <c r="K240" s="25">
        <f t="shared" si="212"/>
        <v>0.17988394584139264</v>
      </c>
      <c r="L240" s="26">
        <f t="shared" si="213"/>
        <v>-0.18524590163934426</v>
      </c>
      <c r="M240" s="26">
        <f t="shared" si="214"/>
        <v>-0.10288808664259928</v>
      </c>
      <c r="N240" s="25">
        <f t="shared" si="215"/>
        <v>0.10108303249097472</v>
      </c>
      <c r="O240" s="29">
        <f t="shared" si="216"/>
        <v>0</v>
      </c>
      <c r="P240" s="28">
        <f t="shared" si="217"/>
        <v>-17</v>
      </c>
      <c r="Q240" s="28">
        <f t="shared" si="218"/>
        <v>-20</v>
      </c>
      <c r="R240" s="29">
        <f t="shared" si="219"/>
        <v>93</v>
      </c>
      <c r="S240" s="28">
        <f t="shared" si="220"/>
        <v>-113</v>
      </c>
      <c r="T240" s="28">
        <f t="shared" si="221"/>
        <v>-57</v>
      </c>
      <c r="U240" s="29">
        <f t="shared" si="222"/>
        <v>56</v>
      </c>
    </row>
    <row r="241" spans="1:21" ht="21" x14ac:dyDescent="0.4">
      <c r="A241" s="39" t="s">
        <v>80</v>
      </c>
      <c r="B241" s="24">
        <v>435</v>
      </c>
      <c r="C241" s="24">
        <v>496</v>
      </c>
      <c r="D241" s="24">
        <v>446</v>
      </c>
      <c r="E241" s="24">
        <v>445</v>
      </c>
      <c r="F241" s="24">
        <v>466</v>
      </c>
      <c r="G241" s="24">
        <v>474</v>
      </c>
      <c r="H241" s="25">
        <f t="shared" si="209"/>
        <v>0.14022988505747128</v>
      </c>
      <c r="I241" s="26">
        <f t="shared" si="210"/>
        <v>-0.10080645161290322</v>
      </c>
      <c r="J241" s="26">
        <f t="shared" si="211"/>
        <v>-2.242152466367713E-3</v>
      </c>
      <c r="K241" s="25">
        <f t="shared" si="212"/>
        <v>4.7191011235955059E-2</v>
      </c>
      <c r="L241" s="25">
        <f t="shared" si="213"/>
        <v>1.7167381974248927E-2</v>
      </c>
      <c r="M241" s="25">
        <f t="shared" si="214"/>
        <v>8.9655172413793102E-2</v>
      </c>
      <c r="N241" s="25">
        <f t="shared" si="215"/>
        <v>7.1264367816091953E-2</v>
      </c>
      <c r="O241" s="29">
        <f t="shared" si="216"/>
        <v>61</v>
      </c>
      <c r="P241" s="28">
        <f t="shared" si="217"/>
        <v>-50</v>
      </c>
      <c r="Q241" s="28">
        <f t="shared" si="218"/>
        <v>-1</v>
      </c>
      <c r="R241" s="29">
        <f t="shared" si="219"/>
        <v>21</v>
      </c>
      <c r="S241" s="29">
        <f t="shared" si="220"/>
        <v>8</v>
      </c>
      <c r="T241" s="29">
        <f t="shared" si="221"/>
        <v>39</v>
      </c>
      <c r="U241" s="29">
        <f t="shared" si="222"/>
        <v>31</v>
      </c>
    </row>
    <row r="242" spans="1:21" ht="21" x14ac:dyDescent="0.4">
      <c r="A242" s="39" t="s">
        <v>81</v>
      </c>
      <c r="B242" s="24">
        <v>358</v>
      </c>
      <c r="C242" s="24">
        <v>389</v>
      </c>
      <c r="D242" s="24">
        <v>390</v>
      </c>
      <c r="E242" s="24">
        <v>390</v>
      </c>
      <c r="F242" s="24">
        <v>383</v>
      </c>
      <c r="G242" s="24">
        <v>366</v>
      </c>
      <c r="H242" s="25">
        <f t="shared" si="209"/>
        <v>8.6592178770949726E-2</v>
      </c>
      <c r="I242" s="25">
        <f t="shared" si="210"/>
        <v>2.5706940874035988E-3</v>
      </c>
      <c r="J242" s="26">
        <f t="shared" si="211"/>
        <v>0</v>
      </c>
      <c r="K242" s="26">
        <f t="shared" si="212"/>
        <v>-1.7948717948717947E-2</v>
      </c>
      <c r="L242" s="26">
        <f t="shared" si="213"/>
        <v>-4.4386422976501305E-2</v>
      </c>
      <c r="M242" s="25">
        <f t="shared" si="214"/>
        <v>2.23463687150838E-2</v>
      </c>
      <c r="N242" s="25">
        <f t="shared" si="215"/>
        <v>6.9832402234636867E-2</v>
      </c>
      <c r="O242" s="29">
        <f t="shared" si="216"/>
        <v>31</v>
      </c>
      <c r="P242" s="29">
        <f t="shared" si="217"/>
        <v>1</v>
      </c>
      <c r="Q242" s="24">
        <f t="shared" si="218"/>
        <v>0</v>
      </c>
      <c r="R242" s="28">
        <f t="shared" si="219"/>
        <v>-7</v>
      </c>
      <c r="S242" s="28">
        <f t="shared" si="220"/>
        <v>-17</v>
      </c>
      <c r="T242" s="29">
        <f t="shared" si="221"/>
        <v>8</v>
      </c>
      <c r="U242" s="29">
        <f t="shared" si="222"/>
        <v>25</v>
      </c>
    </row>
    <row r="243" spans="1:21" ht="21" x14ac:dyDescent="0.4">
      <c r="A243" s="39" t="s">
        <v>82</v>
      </c>
      <c r="B243" s="24">
        <v>228</v>
      </c>
      <c r="C243" s="24">
        <v>263</v>
      </c>
      <c r="D243" s="24">
        <v>283</v>
      </c>
      <c r="E243" s="24">
        <v>236</v>
      </c>
      <c r="F243" s="24">
        <v>258</v>
      </c>
      <c r="G243" s="24">
        <v>237</v>
      </c>
      <c r="H243" s="25">
        <f t="shared" si="209"/>
        <v>0.15350877192982457</v>
      </c>
      <c r="I243" s="25">
        <f t="shared" si="210"/>
        <v>7.6045627376425853E-2</v>
      </c>
      <c r="J243" s="26">
        <f t="shared" si="211"/>
        <v>-0.16607773851590105</v>
      </c>
      <c r="K243" s="25">
        <f t="shared" si="212"/>
        <v>9.3220338983050849E-2</v>
      </c>
      <c r="L243" s="26">
        <f t="shared" si="213"/>
        <v>-8.1395348837209308E-2</v>
      </c>
      <c r="M243" s="25">
        <f t="shared" si="214"/>
        <v>3.9473684210526314E-2</v>
      </c>
      <c r="N243" s="25">
        <f t="shared" si="215"/>
        <v>0.13157894736842105</v>
      </c>
      <c r="O243" s="29">
        <f t="shared" si="216"/>
        <v>35</v>
      </c>
      <c r="P243" s="29">
        <f t="shared" si="217"/>
        <v>20</v>
      </c>
      <c r="Q243" s="28">
        <f t="shared" si="218"/>
        <v>-47</v>
      </c>
      <c r="R243" s="29">
        <f t="shared" si="219"/>
        <v>22</v>
      </c>
      <c r="S243" s="28">
        <f t="shared" si="220"/>
        <v>-21</v>
      </c>
      <c r="T243" s="29">
        <f t="shared" si="221"/>
        <v>9</v>
      </c>
      <c r="U243" s="29">
        <f t="shared" si="222"/>
        <v>30</v>
      </c>
    </row>
    <row r="244" spans="1:21" ht="21" x14ac:dyDescent="0.4">
      <c r="A244" s="39" t="s">
        <v>83</v>
      </c>
      <c r="B244" s="24">
        <v>113</v>
      </c>
      <c r="C244" s="24">
        <v>102</v>
      </c>
      <c r="D244" s="24">
        <v>138</v>
      </c>
      <c r="E244" s="24">
        <v>161</v>
      </c>
      <c r="F244" s="24">
        <v>113</v>
      </c>
      <c r="G244" s="24">
        <v>115</v>
      </c>
      <c r="H244" s="26">
        <f t="shared" si="209"/>
        <v>-9.7345132743362831E-2</v>
      </c>
      <c r="I244" s="25">
        <f t="shared" si="210"/>
        <v>0.35294117647058826</v>
      </c>
      <c r="J244" s="25">
        <f t="shared" si="211"/>
        <v>0.16666666666666666</v>
      </c>
      <c r="K244" s="26">
        <f t="shared" si="212"/>
        <v>-0.29813664596273293</v>
      </c>
      <c r="L244" s="25">
        <f t="shared" si="213"/>
        <v>1.7699115044247787E-2</v>
      </c>
      <c r="M244" s="25">
        <f t="shared" si="214"/>
        <v>1.7699115044247787E-2</v>
      </c>
      <c r="N244" s="30">
        <f t="shared" si="215"/>
        <v>0</v>
      </c>
      <c r="O244" s="28">
        <f t="shared" si="216"/>
        <v>-11</v>
      </c>
      <c r="P244" s="29">
        <f t="shared" si="217"/>
        <v>36</v>
      </c>
      <c r="Q244" s="29">
        <f t="shared" si="218"/>
        <v>23</v>
      </c>
      <c r="R244" s="28">
        <f t="shared" si="219"/>
        <v>-48</v>
      </c>
      <c r="S244" s="29">
        <f t="shared" si="220"/>
        <v>2</v>
      </c>
      <c r="T244" s="29">
        <f t="shared" si="221"/>
        <v>2</v>
      </c>
      <c r="U244" s="29">
        <f t="shared" si="222"/>
        <v>0</v>
      </c>
    </row>
    <row r="245" spans="1:21" ht="21" x14ac:dyDescent="0.4">
      <c r="A245" s="39" t="s">
        <v>84</v>
      </c>
      <c r="B245" s="24">
        <v>88</v>
      </c>
      <c r="C245" s="24">
        <v>93</v>
      </c>
      <c r="D245" s="24">
        <v>92</v>
      </c>
      <c r="E245" s="24">
        <v>91</v>
      </c>
      <c r="F245" s="24">
        <v>116</v>
      </c>
      <c r="G245" s="24">
        <v>75</v>
      </c>
      <c r="H245" s="25">
        <f t="shared" si="209"/>
        <v>5.6818181818181816E-2</v>
      </c>
      <c r="I245" s="26">
        <f t="shared" si="210"/>
        <v>-1.0752688172043012E-2</v>
      </c>
      <c r="J245" s="26">
        <f t="shared" si="211"/>
        <v>-1.0869565217391304E-2</v>
      </c>
      <c r="K245" s="25">
        <f t="shared" si="212"/>
        <v>0.27472527472527475</v>
      </c>
      <c r="L245" s="26">
        <f t="shared" si="213"/>
        <v>-0.35344827586206895</v>
      </c>
      <c r="M245" s="26">
        <f t="shared" si="214"/>
        <v>-0.14772727272727273</v>
      </c>
      <c r="N245" s="25">
        <f t="shared" si="215"/>
        <v>0.31818181818181818</v>
      </c>
      <c r="O245" s="29">
        <f t="shared" si="216"/>
        <v>5</v>
      </c>
      <c r="P245" s="28">
        <f t="shared" si="217"/>
        <v>-1</v>
      </c>
      <c r="Q245" s="28">
        <f t="shared" si="218"/>
        <v>-1</v>
      </c>
      <c r="R245" s="29">
        <f t="shared" si="219"/>
        <v>25</v>
      </c>
      <c r="S245" s="28">
        <f t="shared" si="220"/>
        <v>-41</v>
      </c>
      <c r="T245" s="28">
        <f t="shared" si="221"/>
        <v>-13</v>
      </c>
      <c r="U245" s="29">
        <f t="shared" si="222"/>
        <v>28</v>
      </c>
    </row>
    <row r="246" spans="1:21" ht="21" x14ac:dyDescent="0.4">
      <c r="A246" s="39" t="s">
        <v>85</v>
      </c>
      <c r="B246" s="24">
        <v>2028</v>
      </c>
      <c r="C246" s="24">
        <v>2017</v>
      </c>
      <c r="D246" s="24">
        <v>1982</v>
      </c>
      <c r="E246" s="24">
        <v>1985</v>
      </c>
      <c r="F246" s="24">
        <v>1935</v>
      </c>
      <c r="G246" s="24">
        <v>1567</v>
      </c>
      <c r="H246" s="26">
        <f t="shared" si="209"/>
        <v>-5.4240631163708086E-3</v>
      </c>
      <c r="I246" s="26">
        <f t="shared" si="210"/>
        <v>-1.7352503718393655E-2</v>
      </c>
      <c r="J246" s="25">
        <f t="shared" si="211"/>
        <v>1.5136226034308778E-3</v>
      </c>
      <c r="K246" s="26">
        <f t="shared" si="212"/>
        <v>-2.5188916876574308E-2</v>
      </c>
      <c r="L246" s="26">
        <f t="shared" si="213"/>
        <v>-0.19018087855297158</v>
      </c>
      <c r="M246" s="26">
        <f t="shared" si="214"/>
        <v>-0.22731755424063116</v>
      </c>
      <c r="N246" s="26">
        <f t="shared" si="215"/>
        <v>-4.5857988165680472E-2</v>
      </c>
      <c r="O246" s="28">
        <f t="shared" si="216"/>
        <v>-11</v>
      </c>
      <c r="P246" s="28">
        <f t="shared" si="217"/>
        <v>-35</v>
      </c>
      <c r="Q246" s="29">
        <f t="shared" si="218"/>
        <v>3</v>
      </c>
      <c r="R246" s="28">
        <f t="shared" si="219"/>
        <v>-50</v>
      </c>
      <c r="S246" s="28">
        <f t="shared" si="220"/>
        <v>-368</v>
      </c>
      <c r="T246" s="28">
        <f t="shared" si="221"/>
        <v>-461</v>
      </c>
      <c r="U246" s="28">
        <f t="shared" si="222"/>
        <v>-93</v>
      </c>
    </row>
    <row r="247" spans="1:21" ht="18" x14ac:dyDescent="0.35">
      <c r="A247" s="47"/>
    </row>
    <row r="248" spans="1:21" ht="18" x14ac:dyDescent="0.35">
      <c r="A248" s="47"/>
    </row>
    <row r="249" spans="1:21" ht="18" x14ac:dyDescent="0.35">
      <c r="A249" s="37" t="s">
        <v>108</v>
      </c>
    </row>
    <row r="250" spans="1:21" s="42" customFormat="1" ht="15.6" x14ac:dyDescent="0.3">
      <c r="A250" s="41"/>
      <c r="B250" s="23" t="s">
        <v>0</v>
      </c>
      <c r="C250" s="23" t="s">
        <v>43</v>
      </c>
      <c r="D250" s="23" t="s">
        <v>57</v>
      </c>
      <c r="E250" s="23" t="s">
        <v>45</v>
      </c>
      <c r="F250" s="23" t="s">
        <v>47</v>
      </c>
      <c r="G250" s="23" t="s">
        <v>51</v>
      </c>
      <c r="H250" s="23" t="s">
        <v>58</v>
      </c>
      <c r="I250" s="23" t="s">
        <v>59</v>
      </c>
      <c r="J250" s="23" t="s">
        <v>60</v>
      </c>
      <c r="K250" s="23" t="s">
        <v>61</v>
      </c>
      <c r="L250" s="23" t="s">
        <v>62</v>
      </c>
      <c r="M250" s="23" t="s">
        <v>70</v>
      </c>
      <c r="N250" s="23" t="s">
        <v>69</v>
      </c>
      <c r="O250" s="23" t="s">
        <v>63</v>
      </c>
      <c r="P250" s="23" t="s">
        <v>64</v>
      </c>
      <c r="Q250" s="23" t="s">
        <v>65</v>
      </c>
      <c r="R250" s="23" t="s">
        <v>66</v>
      </c>
      <c r="S250" s="23" t="s">
        <v>67</v>
      </c>
      <c r="T250" s="23" t="s">
        <v>68</v>
      </c>
      <c r="U250" s="23" t="s">
        <v>71</v>
      </c>
    </row>
    <row r="251" spans="1:21" ht="21" x14ac:dyDescent="0.4">
      <c r="A251" s="39" t="s">
        <v>73</v>
      </c>
      <c r="B251" s="24">
        <f t="shared" ref="B251:G251" si="223">B213-B232</f>
        <v>169</v>
      </c>
      <c r="C251" s="24">
        <f t="shared" si="223"/>
        <v>177</v>
      </c>
      <c r="D251" s="24">
        <f t="shared" si="223"/>
        <v>167</v>
      </c>
      <c r="E251" s="24">
        <f t="shared" si="223"/>
        <v>163</v>
      </c>
      <c r="F251" s="24">
        <f t="shared" si="223"/>
        <v>164</v>
      </c>
      <c r="G251" s="24">
        <f t="shared" si="223"/>
        <v>124</v>
      </c>
      <c r="H251" s="25">
        <f t="shared" ref="H251:H265" si="224">(C251-B251)/B251</f>
        <v>4.7337278106508875E-2</v>
      </c>
      <c r="I251" s="26">
        <f>(D251-C251)/C251</f>
        <v>-5.6497175141242938E-2</v>
      </c>
      <c r="J251" s="26">
        <f>(E251-D251)/D251</f>
        <v>-2.3952095808383235E-2</v>
      </c>
      <c r="K251" s="25">
        <f>(F251-E251)/E251</f>
        <v>6.1349693251533744E-3</v>
      </c>
      <c r="L251" s="26">
        <f>(G251-F251)/F251</f>
        <v>-0.24390243902439024</v>
      </c>
      <c r="M251" s="26">
        <f>(G251-B251)/B251</f>
        <v>-0.26627218934911245</v>
      </c>
      <c r="N251" s="26">
        <f>(F251-B251)/B251</f>
        <v>-2.9585798816568046E-2</v>
      </c>
      <c r="O251" s="29">
        <f>C251-B251</f>
        <v>8</v>
      </c>
      <c r="P251" s="28">
        <f>D251-C251</f>
        <v>-10</v>
      </c>
      <c r="Q251" s="28">
        <f>E251-D251</f>
        <v>-4</v>
      </c>
      <c r="R251" s="29">
        <f>F251-E251</f>
        <v>1</v>
      </c>
      <c r="S251" s="28">
        <f>G251-F251</f>
        <v>-40</v>
      </c>
      <c r="T251" s="28">
        <f>G251-B251</f>
        <v>-45</v>
      </c>
      <c r="U251" s="28">
        <f>F251-B251</f>
        <v>-5</v>
      </c>
    </row>
    <row r="252" spans="1:21" ht="21" x14ac:dyDescent="0.4">
      <c r="A252" s="39" t="s">
        <v>74</v>
      </c>
      <c r="B252" s="24">
        <f t="shared" ref="B252:E265" si="225">B214-B233</f>
        <v>143</v>
      </c>
      <c r="C252" s="24">
        <f t="shared" si="225"/>
        <v>141</v>
      </c>
      <c r="D252" s="24">
        <f t="shared" si="225"/>
        <v>108</v>
      </c>
      <c r="E252" s="24">
        <f t="shared" si="225"/>
        <v>131</v>
      </c>
      <c r="F252" s="24">
        <f t="shared" ref="F252:G265" si="226">F214-F233</f>
        <v>122</v>
      </c>
      <c r="G252" s="24">
        <f t="shared" si="226"/>
        <v>81</v>
      </c>
      <c r="H252" s="26">
        <f t="shared" si="224"/>
        <v>-1.3986013986013986E-2</v>
      </c>
      <c r="I252" s="26">
        <f t="shared" ref="I252:I265" si="227">(D252-C252)/C252</f>
        <v>-0.23404255319148937</v>
      </c>
      <c r="J252" s="25">
        <f t="shared" ref="J252:J265" si="228">(E252-D252)/D252</f>
        <v>0.21296296296296297</v>
      </c>
      <c r="K252" s="26">
        <f t="shared" ref="K252:K265" si="229">(F252-E252)/E252</f>
        <v>-6.8702290076335881E-2</v>
      </c>
      <c r="L252" s="26">
        <f t="shared" ref="L252:L265" si="230">(G252-F252)/F252</f>
        <v>-0.33606557377049179</v>
      </c>
      <c r="M252" s="26">
        <f t="shared" ref="M252:M265" si="231">(G252-B252)/B252</f>
        <v>-0.43356643356643354</v>
      </c>
      <c r="N252" s="26">
        <f t="shared" ref="N252:N265" si="232">(F252-B252)/B252</f>
        <v>-0.14685314685314685</v>
      </c>
      <c r="O252" s="28">
        <f t="shared" ref="O252:O265" si="233">C252-B252</f>
        <v>-2</v>
      </c>
      <c r="P252" s="28">
        <f t="shared" ref="P252:P265" si="234">D252-C252</f>
        <v>-33</v>
      </c>
      <c r="Q252" s="29">
        <f t="shared" ref="Q252:Q265" si="235">E252-D252</f>
        <v>23</v>
      </c>
      <c r="R252" s="28">
        <f t="shared" ref="R252:R265" si="236">F252-E252</f>
        <v>-9</v>
      </c>
      <c r="S252" s="28">
        <f t="shared" ref="S252:S265" si="237">G252-F252</f>
        <v>-41</v>
      </c>
      <c r="T252" s="28">
        <f t="shared" ref="T252:T265" si="238">G252-B252</f>
        <v>-62</v>
      </c>
      <c r="U252" s="28">
        <f t="shared" ref="U252:U265" si="239">F252-B252</f>
        <v>-21</v>
      </c>
    </row>
    <row r="253" spans="1:21" ht="21" x14ac:dyDescent="0.4">
      <c r="A253" s="39" t="s">
        <v>75</v>
      </c>
      <c r="B253" s="24">
        <f t="shared" si="225"/>
        <v>136</v>
      </c>
      <c r="C253" s="24">
        <f t="shared" si="225"/>
        <v>170</v>
      </c>
      <c r="D253" s="24">
        <f t="shared" si="225"/>
        <v>156</v>
      </c>
      <c r="E253" s="24">
        <f t="shared" si="225"/>
        <v>163</v>
      </c>
      <c r="F253" s="24">
        <f t="shared" si="226"/>
        <v>170</v>
      </c>
      <c r="G253" s="24">
        <f t="shared" si="226"/>
        <v>115</v>
      </c>
      <c r="H253" s="25">
        <f t="shared" si="224"/>
        <v>0.25</v>
      </c>
      <c r="I253" s="26">
        <f t="shared" si="227"/>
        <v>-8.2352941176470587E-2</v>
      </c>
      <c r="J253" s="25">
        <f t="shared" si="228"/>
        <v>4.4871794871794872E-2</v>
      </c>
      <c r="K253" s="25">
        <f t="shared" si="229"/>
        <v>4.2944785276073622E-2</v>
      </c>
      <c r="L253" s="26">
        <f t="shared" si="230"/>
        <v>-0.3235294117647059</v>
      </c>
      <c r="M253" s="26">
        <f t="shared" si="231"/>
        <v>-0.15441176470588236</v>
      </c>
      <c r="N253" s="25">
        <f t="shared" si="232"/>
        <v>0.25</v>
      </c>
      <c r="O253" s="29">
        <f t="shared" si="233"/>
        <v>34</v>
      </c>
      <c r="P253" s="28">
        <f t="shared" si="234"/>
        <v>-14</v>
      </c>
      <c r="Q253" s="29">
        <f t="shared" si="235"/>
        <v>7</v>
      </c>
      <c r="R253" s="29">
        <f t="shared" si="236"/>
        <v>7</v>
      </c>
      <c r="S253" s="28">
        <f t="shared" si="237"/>
        <v>-55</v>
      </c>
      <c r="T253" s="28">
        <f t="shared" si="238"/>
        <v>-21</v>
      </c>
      <c r="U253" s="29">
        <f t="shared" si="239"/>
        <v>34</v>
      </c>
    </row>
    <row r="254" spans="1:21" ht="21" x14ac:dyDescent="0.4">
      <c r="A254" s="39" t="s">
        <v>76</v>
      </c>
      <c r="B254" s="24">
        <f t="shared" si="225"/>
        <v>188</v>
      </c>
      <c r="C254" s="24">
        <f t="shared" si="225"/>
        <v>159</v>
      </c>
      <c r="D254" s="24">
        <f t="shared" si="225"/>
        <v>176</v>
      </c>
      <c r="E254" s="24">
        <f t="shared" si="225"/>
        <v>200</v>
      </c>
      <c r="F254" s="24">
        <f t="shared" si="226"/>
        <v>182</v>
      </c>
      <c r="G254" s="24">
        <f t="shared" si="226"/>
        <v>150</v>
      </c>
      <c r="H254" s="26">
        <f t="shared" si="224"/>
        <v>-0.15425531914893617</v>
      </c>
      <c r="I254" s="25">
        <f t="shared" si="227"/>
        <v>0.1069182389937107</v>
      </c>
      <c r="J254" s="25">
        <f t="shared" si="228"/>
        <v>0.13636363636363635</v>
      </c>
      <c r="K254" s="26">
        <f t="shared" si="229"/>
        <v>-0.09</v>
      </c>
      <c r="L254" s="26">
        <f t="shared" si="230"/>
        <v>-0.17582417582417584</v>
      </c>
      <c r="M254" s="26">
        <f t="shared" si="231"/>
        <v>-0.20212765957446807</v>
      </c>
      <c r="N254" s="26">
        <f t="shared" si="232"/>
        <v>-3.1914893617021274E-2</v>
      </c>
      <c r="O254" s="28">
        <f t="shared" si="233"/>
        <v>-29</v>
      </c>
      <c r="P254" s="29">
        <f t="shared" si="234"/>
        <v>17</v>
      </c>
      <c r="Q254" s="29">
        <f t="shared" si="235"/>
        <v>24</v>
      </c>
      <c r="R254" s="28">
        <f t="shared" si="236"/>
        <v>-18</v>
      </c>
      <c r="S254" s="28">
        <f t="shared" si="237"/>
        <v>-32</v>
      </c>
      <c r="T254" s="28">
        <f t="shared" si="238"/>
        <v>-38</v>
      </c>
      <c r="U254" s="28">
        <f t="shared" si="239"/>
        <v>-6</v>
      </c>
    </row>
    <row r="255" spans="1:21" ht="21" x14ac:dyDescent="0.4">
      <c r="A255" s="39" t="s">
        <v>6</v>
      </c>
      <c r="B255" s="24">
        <f t="shared" si="225"/>
        <v>230</v>
      </c>
      <c r="C255" s="24">
        <f t="shared" si="225"/>
        <v>269</v>
      </c>
      <c r="D255" s="24">
        <f t="shared" si="225"/>
        <v>171</v>
      </c>
      <c r="E255" s="24">
        <f t="shared" si="225"/>
        <v>220</v>
      </c>
      <c r="F255" s="24">
        <f t="shared" si="226"/>
        <v>247</v>
      </c>
      <c r="G255" s="24">
        <f t="shared" si="226"/>
        <v>189</v>
      </c>
      <c r="H255" s="25">
        <f t="shared" si="224"/>
        <v>0.16956521739130434</v>
      </c>
      <c r="I255" s="26">
        <f t="shared" si="227"/>
        <v>-0.36431226765799257</v>
      </c>
      <c r="J255" s="25">
        <f t="shared" si="228"/>
        <v>0.28654970760233917</v>
      </c>
      <c r="K255" s="25">
        <f t="shared" si="229"/>
        <v>0.12272727272727273</v>
      </c>
      <c r="L255" s="26">
        <f t="shared" si="230"/>
        <v>-0.23481781376518218</v>
      </c>
      <c r="M255" s="26">
        <f t="shared" si="231"/>
        <v>-0.17826086956521739</v>
      </c>
      <c r="N255" s="25">
        <f t="shared" si="232"/>
        <v>7.3913043478260873E-2</v>
      </c>
      <c r="O255" s="29">
        <f t="shared" si="233"/>
        <v>39</v>
      </c>
      <c r="P255" s="28">
        <f t="shared" si="234"/>
        <v>-98</v>
      </c>
      <c r="Q255" s="29">
        <f t="shared" si="235"/>
        <v>49</v>
      </c>
      <c r="R255" s="29">
        <f t="shared" si="236"/>
        <v>27</v>
      </c>
      <c r="S255" s="28">
        <f t="shared" si="237"/>
        <v>-58</v>
      </c>
      <c r="T255" s="28">
        <f t="shared" si="238"/>
        <v>-41</v>
      </c>
      <c r="U255" s="29">
        <f t="shared" si="239"/>
        <v>17</v>
      </c>
    </row>
    <row r="256" spans="1:21" ht="21" x14ac:dyDescent="0.4">
      <c r="A256" s="39" t="s">
        <v>77</v>
      </c>
      <c r="B256" s="24">
        <f t="shared" si="225"/>
        <v>189</v>
      </c>
      <c r="C256" s="24">
        <f t="shared" si="225"/>
        <v>219</v>
      </c>
      <c r="D256" s="24">
        <f t="shared" si="225"/>
        <v>207</v>
      </c>
      <c r="E256" s="24">
        <f t="shared" si="225"/>
        <v>147</v>
      </c>
      <c r="F256" s="24">
        <f t="shared" si="226"/>
        <v>191</v>
      </c>
      <c r="G256" s="24">
        <f t="shared" si="226"/>
        <v>186</v>
      </c>
      <c r="H256" s="25">
        <f t="shared" si="224"/>
        <v>0.15873015873015872</v>
      </c>
      <c r="I256" s="26">
        <f t="shared" si="227"/>
        <v>-5.4794520547945202E-2</v>
      </c>
      <c r="J256" s="26">
        <f t="shared" si="228"/>
        <v>-0.28985507246376813</v>
      </c>
      <c r="K256" s="25">
        <f t="shared" si="229"/>
        <v>0.29931972789115646</v>
      </c>
      <c r="L256" s="26">
        <f t="shared" si="230"/>
        <v>-2.6178010471204188E-2</v>
      </c>
      <c r="M256" s="26">
        <f t="shared" si="231"/>
        <v>-1.5873015873015872E-2</v>
      </c>
      <c r="N256" s="25">
        <f t="shared" si="232"/>
        <v>1.0582010582010581E-2</v>
      </c>
      <c r="O256" s="29">
        <f t="shared" si="233"/>
        <v>30</v>
      </c>
      <c r="P256" s="28">
        <f t="shared" si="234"/>
        <v>-12</v>
      </c>
      <c r="Q256" s="28">
        <f t="shared" si="235"/>
        <v>-60</v>
      </c>
      <c r="R256" s="29">
        <f t="shared" si="236"/>
        <v>44</v>
      </c>
      <c r="S256" s="28">
        <f t="shared" si="237"/>
        <v>-5</v>
      </c>
      <c r="T256" s="28">
        <f t="shared" si="238"/>
        <v>-3</v>
      </c>
      <c r="U256" s="29">
        <f t="shared" si="239"/>
        <v>2</v>
      </c>
    </row>
    <row r="257" spans="1:21" ht="21" x14ac:dyDescent="0.4">
      <c r="A257" s="39" t="s">
        <v>78</v>
      </c>
      <c r="B257" s="24">
        <f t="shared" si="225"/>
        <v>173</v>
      </c>
      <c r="C257" s="24">
        <f t="shared" si="225"/>
        <v>189</v>
      </c>
      <c r="D257" s="24">
        <f t="shared" si="225"/>
        <v>196</v>
      </c>
      <c r="E257" s="24">
        <f t="shared" si="225"/>
        <v>218</v>
      </c>
      <c r="F257" s="24">
        <f t="shared" si="226"/>
        <v>160</v>
      </c>
      <c r="G257" s="24">
        <f t="shared" si="226"/>
        <v>199</v>
      </c>
      <c r="H257" s="25">
        <f t="shared" si="224"/>
        <v>9.2485549132947972E-2</v>
      </c>
      <c r="I257" s="25">
        <f t="shared" si="227"/>
        <v>3.7037037037037035E-2</v>
      </c>
      <c r="J257" s="25">
        <f t="shared" si="228"/>
        <v>0.11224489795918367</v>
      </c>
      <c r="K257" s="26">
        <f t="shared" si="229"/>
        <v>-0.26605504587155965</v>
      </c>
      <c r="L257" s="25">
        <f t="shared" si="230"/>
        <v>0.24374999999999999</v>
      </c>
      <c r="M257" s="25">
        <f t="shared" si="231"/>
        <v>0.15028901734104047</v>
      </c>
      <c r="N257" s="26">
        <f t="shared" si="232"/>
        <v>-7.5144508670520235E-2</v>
      </c>
      <c r="O257" s="29">
        <f t="shared" si="233"/>
        <v>16</v>
      </c>
      <c r="P257" s="29">
        <f t="shared" si="234"/>
        <v>7</v>
      </c>
      <c r="Q257" s="29">
        <f t="shared" si="235"/>
        <v>22</v>
      </c>
      <c r="R257" s="28">
        <f t="shared" si="236"/>
        <v>-58</v>
      </c>
      <c r="S257" s="29">
        <f t="shared" si="237"/>
        <v>39</v>
      </c>
      <c r="T257" s="29">
        <f t="shared" si="238"/>
        <v>26</v>
      </c>
      <c r="U257" s="28">
        <f t="shared" si="239"/>
        <v>-13</v>
      </c>
    </row>
    <row r="258" spans="1:21" ht="21" x14ac:dyDescent="0.4">
      <c r="A258" s="39" t="s">
        <v>9</v>
      </c>
      <c r="B258" s="24">
        <f t="shared" si="225"/>
        <v>206</v>
      </c>
      <c r="C258" s="24">
        <f t="shared" si="225"/>
        <v>148</v>
      </c>
      <c r="D258" s="24">
        <f t="shared" si="225"/>
        <v>171</v>
      </c>
      <c r="E258" s="24">
        <f t="shared" si="225"/>
        <v>178</v>
      </c>
      <c r="F258" s="24">
        <f t="shared" si="226"/>
        <v>227</v>
      </c>
      <c r="G258" s="24">
        <f t="shared" si="226"/>
        <v>173</v>
      </c>
      <c r="H258" s="26">
        <f t="shared" si="224"/>
        <v>-0.28155339805825241</v>
      </c>
      <c r="I258" s="25">
        <f t="shared" si="227"/>
        <v>0.1554054054054054</v>
      </c>
      <c r="J258" s="25">
        <f t="shared" si="228"/>
        <v>4.0935672514619881E-2</v>
      </c>
      <c r="K258" s="25">
        <f t="shared" si="229"/>
        <v>0.2752808988764045</v>
      </c>
      <c r="L258" s="26">
        <f t="shared" si="230"/>
        <v>-0.23788546255506607</v>
      </c>
      <c r="M258" s="26">
        <f t="shared" si="231"/>
        <v>-0.16019417475728157</v>
      </c>
      <c r="N258" s="25">
        <f t="shared" si="232"/>
        <v>0.10194174757281553</v>
      </c>
      <c r="O258" s="28">
        <f t="shared" si="233"/>
        <v>-58</v>
      </c>
      <c r="P258" s="29">
        <f t="shared" si="234"/>
        <v>23</v>
      </c>
      <c r="Q258" s="29">
        <f t="shared" si="235"/>
        <v>7</v>
      </c>
      <c r="R258" s="29">
        <f t="shared" si="236"/>
        <v>49</v>
      </c>
      <c r="S258" s="28">
        <f t="shared" si="237"/>
        <v>-54</v>
      </c>
      <c r="T258" s="28">
        <f t="shared" si="238"/>
        <v>-33</v>
      </c>
      <c r="U258" s="29">
        <f t="shared" si="239"/>
        <v>21</v>
      </c>
    </row>
    <row r="259" spans="1:21" ht="21" x14ac:dyDescent="0.4">
      <c r="A259" s="39" t="s">
        <v>79</v>
      </c>
      <c r="B259" s="24">
        <f t="shared" si="225"/>
        <v>182</v>
      </c>
      <c r="C259" s="24">
        <f t="shared" si="225"/>
        <v>184</v>
      </c>
      <c r="D259" s="24">
        <f t="shared" si="225"/>
        <v>158</v>
      </c>
      <c r="E259" s="24">
        <f t="shared" si="225"/>
        <v>158</v>
      </c>
      <c r="F259" s="24">
        <f t="shared" si="226"/>
        <v>173</v>
      </c>
      <c r="G259" s="24">
        <f t="shared" si="226"/>
        <v>191</v>
      </c>
      <c r="H259" s="25">
        <f t="shared" si="224"/>
        <v>1.098901098901099E-2</v>
      </c>
      <c r="I259" s="26">
        <f t="shared" si="227"/>
        <v>-0.14130434782608695</v>
      </c>
      <c r="J259" s="30">
        <f t="shared" si="228"/>
        <v>0</v>
      </c>
      <c r="K259" s="25">
        <f t="shared" si="229"/>
        <v>9.49367088607595E-2</v>
      </c>
      <c r="L259" s="25">
        <f t="shared" si="230"/>
        <v>0.10404624277456648</v>
      </c>
      <c r="M259" s="25">
        <f t="shared" si="231"/>
        <v>4.9450549450549448E-2</v>
      </c>
      <c r="N259" s="26">
        <f t="shared" si="232"/>
        <v>-4.9450549450549448E-2</v>
      </c>
      <c r="O259" s="29">
        <f t="shared" si="233"/>
        <v>2</v>
      </c>
      <c r="P259" s="28">
        <f t="shared" si="234"/>
        <v>-26</v>
      </c>
      <c r="Q259" s="24">
        <f t="shared" si="235"/>
        <v>0</v>
      </c>
      <c r="R259" s="29">
        <f t="shared" si="236"/>
        <v>15</v>
      </c>
      <c r="S259" s="29">
        <f t="shared" si="237"/>
        <v>18</v>
      </c>
      <c r="T259" s="29">
        <f t="shared" si="238"/>
        <v>9</v>
      </c>
      <c r="U259" s="28">
        <f t="shared" si="239"/>
        <v>-9</v>
      </c>
    </row>
    <row r="260" spans="1:21" ht="21" x14ac:dyDescent="0.4">
      <c r="A260" s="39" t="s">
        <v>80</v>
      </c>
      <c r="B260" s="24">
        <f t="shared" si="225"/>
        <v>132</v>
      </c>
      <c r="C260" s="24">
        <f t="shared" si="225"/>
        <v>145</v>
      </c>
      <c r="D260" s="24">
        <f t="shared" si="225"/>
        <v>139</v>
      </c>
      <c r="E260" s="24">
        <f t="shared" si="225"/>
        <v>125</v>
      </c>
      <c r="F260" s="24">
        <f t="shared" si="226"/>
        <v>117</v>
      </c>
      <c r="G260" s="24">
        <f t="shared" si="226"/>
        <v>103</v>
      </c>
      <c r="H260" s="25">
        <f t="shared" si="224"/>
        <v>9.8484848484848481E-2</v>
      </c>
      <c r="I260" s="26">
        <f t="shared" si="227"/>
        <v>-4.1379310344827586E-2</v>
      </c>
      <c r="J260" s="26">
        <f t="shared" si="228"/>
        <v>-0.10071942446043165</v>
      </c>
      <c r="K260" s="26">
        <f t="shared" si="229"/>
        <v>-6.4000000000000001E-2</v>
      </c>
      <c r="L260" s="26">
        <f t="shared" si="230"/>
        <v>-0.11965811965811966</v>
      </c>
      <c r="M260" s="26">
        <f t="shared" si="231"/>
        <v>-0.2196969696969697</v>
      </c>
      <c r="N260" s="26">
        <f t="shared" si="232"/>
        <v>-0.11363636363636363</v>
      </c>
      <c r="O260" s="29">
        <f t="shared" si="233"/>
        <v>13</v>
      </c>
      <c r="P260" s="28">
        <f t="shared" si="234"/>
        <v>-6</v>
      </c>
      <c r="Q260" s="28">
        <f t="shared" si="235"/>
        <v>-14</v>
      </c>
      <c r="R260" s="28">
        <f t="shared" si="236"/>
        <v>-8</v>
      </c>
      <c r="S260" s="28">
        <f t="shared" si="237"/>
        <v>-14</v>
      </c>
      <c r="T260" s="28">
        <f t="shared" si="238"/>
        <v>-29</v>
      </c>
      <c r="U260" s="28">
        <f t="shared" si="239"/>
        <v>-15</v>
      </c>
    </row>
    <row r="261" spans="1:21" ht="21" x14ac:dyDescent="0.4">
      <c r="A261" s="39" t="s">
        <v>81</v>
      </c>
      <c r="B261" s="24">
        <f t="shared" si="225"/>
        <v>105</v>
      </c>
      <c r="C261" s="24">
        <f t="shared" si="225"/>
        <v>100</v>
      </c>
      <c r="D261" s="24">
        <f t="shared" si="225"/>
        <v>107</v>
      </c>
      <c r="E261" s="24">
        <f t="shared" si="225"/>
        <v>118</v>
      </c>
      <c r="F261" s="24">
        <f t="shared" si="226"/>
        <v>97</v>
      </c>
      <c r="G261" s="24">
        <f t="shared" si="226"/>
        <v>68</v>
      </c>
      <c r="H261" s="26">
        <f t="shared" si="224"/>
        <v>-4.7619047619047616E-2</v>
      </c>
      <c r="I261" s="25">
        <f t="shared" si="227"/>
        <v>7.0000000000000007E-2</v>
      </c>
      <c r="J261" s="25">
        <f t="shared" si="228"/>
        <v>0.10280373831775701</v>
      </c>
      <c r="K261" s="26">
        <f t="shared" si="229"/>
        <v>-0.17796610169491525</v>
      </c>
      <c r="L261" s="26">
        <f t="shared" si="230"/>
        <v>-0.29896907216494845</v>
      </c>
      <c r="M261" s="26">
        <f t="shared" si="231"/>
        <v>-0.35238095238095241</v>
      </c>
      <c r="N261" s="26">
        <f t="shared" si="232"/>
        <v>-7.6190476190476197E-2</v>
      </c>
      <c r="O261" s="28">
        <f t="shared" si="233"/>
        <v>-5</v>
      </c>
      <c r="P261" s="29">
        <f t="shared" si="234"/>
        <v>7</v>
      </c>
      <c r="Q261" s="29">
        <f t="shared" si="235"/>
        <v>11</v>
      </c>
      <c r="R261" s="28">
        <f t="shared" si="236"/>
        <v>-21</v>
      </c>
      <c r="S261" s="28">
        <f t="shared" si="237"/>
        <v>-29</v>
      </c>
      <c r="T261" s="28">
        <f t="shared" si="238"/>
        <v>-37</v>
      </c>
      <c r="U261" s="28">
        <f t="shared" si="239"/>
        <v>-8</v>
      </c>
    </row>
    <row r="262" spans="1:21" ht="21" x14ac:dyDescent="0.4">
      <c r="A262" s="39" t="s">
        <v>82</v>
      </c>
      <c r="B262" s="24">
        <f t="shared" si="225"/>
        <v>82</v>
      </c>
      <c r="C262" s="24">
        <f t="shared" si="225"/>
        <v>52</v>
      </c>
      <c r="D262" s="24">
        <f t="shared" si="225"/>
        <v>53</v>
      </c>
      <c r="E262" s="24">
        <f t="shared" si="225"/>
        <v>67</v>
      </c>
      <c r="F262" s="24">
        <f t="shared" si="226"/>
        <v>90</v>
      </c>
      <c r="G262" s="24">
        <f t="shared" si="226"/>
        <v>63</v>
      </c>
      <c r="H262" s="26">
        <f t="shared" si="224"/>
        <v>-0.36585365853658536</v>
      </c>
      <c r="I262" s="25">
        <f t="shared" si="227"/>
        <v>1.9230769230769232E-2</v>
      </c>
      <c r="J262" s="25">
        <f t="shared" si="228"/>
        <v>0.26415094339622641</v>
      </c>
      <c r="K262" s="25">
        <f t="shared" si="229"/>
        <v>0.34328358208955223</v>
      </c>
      <c r="L262" s="26">
        <f t="shared" si="230"/>
        <v>-0.3</v>
      </c>
      <c r="M262" s="26">
        <f t="shared" si="231"/>
        <v>-0.23170731707317074</v>
      </c>
      <c r="N262" s="25">
        <f t="shared" si="232"/>
        <v>9.7560975609756101E-2</v>
      </c>
      <c r="O262" s="28">
        <f t="shared" si="233"/>
        <v>-30</v>
      </c>
      <c r="P262" s="29">
        <f t="shared" si="234"/>
        <v>1</v>
      </c>
      <c r="Q262" s="29">
        <f t="shared" si="235"/>
        <v>14</v>
      </c>
      <c r="R262" s="29">
        <f t="shared" si="236"/>
        <v>23</v>
      </c>
      <c r="S262" s="28">
        <f t="shared" si="237"/>
        <v>-27</v>
      </c>
      <c r="T262" s="28">
        <f t="shared" si="238"/>
        <v>-19</v>
      </c>
      <c r="U262" s="29">
        <f t="shared" si="239"/>
        <v>8</v>
      </c>
    </row>
    <row r="263" spans="1:21" ht="21" x14ac:dyDescent="0.4">
      <c r="A263" s="39" t="s">
        <v>83</v>
      </c>
      <c r="B263" s="24">
        <f t="shared" si="225"/>
        <v>23</v>
      </c>
      <c r="C263" s="24">
        <f t="shared" si="225"/>
        <v>37</v>
      </c>
      <c r="D263" s="24">
        <f t="shared" si="225"/>
        <v>28</v>
      </c>
      <c r="E263" s="24">
        <f t="shared" si="225"/>
        <v>23</v>
      </c>
      <c r="F263" s="24">
        <f t="shared" si="226"/>
        <v>36</v>
      </c>
      <c r="G263" s="24">
        <f t="shared" si="226"/>
        <v>25</v>
      </c>
      <c r="H263" s="25">
        <f t="shared" si="224"/>
        <v>0.60869565217391308</v>
      </c>
      <c r="I263" s="26">
        <f t="shared" si="227"/>
        <v>-0.24324324324324326</v>
      </c>
      <c r="J263" s="26">
        <f t="shared" si="228"/>
        <v>-0.17857142857142858</v>
      </c>
      <c r="K263" s="25">
        <f t="shared" si="229"/>
        <v>0.56521739130434778</v>
      </c>
      <c r="L263" s="26">
        <f t="shared" si="230"/>
        <v>-0.30555555555555558</v>
      </c>
      <c r="M263" s="25">
        <f t="shared" si="231"/>
        <v>8.6956521739130432E-2</v>
      </c>
      <c r="N263" s="25">
        <f t="shared" si="232"/>
        <v>0.56521739130434778</v>
      </c>
      <c r="O263" s="29">
        <f t="shared" si="233"/>
        <v>14</v>
      </c>
      <c r="P263" s="28">
        <f t="shared" si="234"/>
        <v>-9</v>
      </c>
      <c r="Q263" s="28">
        <f t="shared" si="235"/>
        <v>-5</v>
      </c>
      <c r="R263" s="29">
        <f t="shared" si="236"/>
        <v>13</v>
      </c>
      <c r="S263" s="28">
        <f t="shared" si="237"/>
        <v>-11</v>
      </c>
      <c r="T263" s="29">
        <f t="shared" si="238"/>
        <v>2</v>
      </c>
      <c r="U263" s="29">
        <f t="shared" si="239"/>
        <v>13</v>
      </c>
    </row>
    <row r="264" spans="1:21" ht="21" x14ac:dyDescent="0.4">
      <c r="A264" s="39" t="s">
        <v>84</v>
      </c>
      <c r="B264" s="24">
        <f t="shared" si="225"/>
        <v>116</v>
      </c>
      <c r="C264" s="24">
        <f t="shared" si="225"/>
        <v>16</v>
      </c>
      <c r="D264" s="24">
        <f t="shared" si="225"/>
        <v>31</v>
      </c>
      <c r="E264" s="24">
        <f t="shared" si="225"/>
        <v>28</v>
      </c>
      <c r="F264" s="24">
        <f t="shared" si="226"/>
        <v>14</v>
      </c>
      <c r="G264" s="24">
        <f t="shared" si="226"/>
        <v>31</v>
      </c>
      <c r="H264" s="26">
        <f t="shared" si="224"/>
        <v>-0.86206896551724133</v>
      </c>
      <c r="I264" s="25">
        <f t="shared" si="227"/>
        <v>0.9375</v>
      </c>
      <c r="J264" s="26">
        <f t="shared" si="228"/>
        <v>-9.6774193548387094E-2</v>
      </c>
      <c r="K264" s="26">
        <f t="shared" si="229"/>
        <v>-0.5</v>
      </c>
      <c r="L264" s="25">
        <f t="shared" si="230"/>
        <v>1.2142857142857142</v>
      </c>
      <c r="M264" s="26">
        <f t="shared" si="231"/>
        <v>-0.73275862068965514</v>
      </c>
      <c r="N264" s="26">
        <f t="shared" si="232"/>
        <v>-0.87931034482758619</v>
      </c>
      <c r="O264" s="28">
        <f t="shared" si="233"/>
        <v>-100</v>
      </c>
      <c r="P264" s="29">
        <f t="shared" si="234"/>
        <v>15</v>
      </c>
      <c r="Q264" s="28">
        <f t="shared" si="235"/>
        <v>-3</v>
      </c>
      <c r="R264" s="28">
        <f t="shared" si="236"/>
        <v>-14</v>
      </c>
      <c r="S264" s="29">
        <f t="shared" si="237"/>
        <v>17</v>
      </c>
      <c r="T264" s="28">
        <f t="shared" si="238"/>
        <v>-85</v>
      </c>
      <c r="U264" s="28">
        <f t="shared" si="239"/>
        <v>-102</v>
      </c>
    </row>
    <row r="265" spans="1:21" ht="21" x14ac:dyDescent="0.4">
      <c r="A265" s="39" t="s">
        <v>85</v>
      </c>
      <c r="B265" s="24">
        <f t="shared" si="225"/>
        <v>658</v>
      </c>
      <c r="C265" s="24">
        <f t="shared" si="225"/>
        <v>625</v>
      </c>
      <c r="D265" s="24">
        <f t="shared" si="225"/>
        <v>663</v>
      </c>
      <c r="E265" s="24">
        <f t="shared" si="225"/>
        <v>671</v>
      </c>
      <c r="F265" s="24">
        <f t="shared" si="226"/>
        <v>664</v>
      </c>
      <c r="G265" s="24">
        <f t="shared" si="226"/>
        <v>543</v>
      </c>
      <c r="H265" s="26">
        <f t="shared" si="224"/>
        <v>-5.0151975683890578E-2</v>
      </c>
      <c r="I265" s="25">
        <f t="shared" si="227"/>
        <v>6.08E-2</v>
      </c>
      <c r="J265" s="25">
        <f t="shared" si="228"/>
        <v>1.2066365007541479E-2</v>
      </c>
      <c r="K265" s="25">
        <f t="shared" si="229"/>
        <v>-1.0432190760059613E-2</v>
      </c>
      <c r="L265" s="26">
        <f t="shared" si="230"/>
        <v>-0.18222891566265059</v>
      </c>
      <c r="M265" s="26">
        <f t="shared" si="231"/>
        <v>-0.17477203647416414</v>
      </c>
      <c r="N265" s="25">
        <f t="shared" si="232"/>
        <v>9.11854103343465E-3</v>
      </c>
      <c r="O265" s="28">
        <f t="shared" si="233"/>
        <v>-33</v>
      </c>
      <c r="P265" s="29">
        <f t="shared" si="234"/>
        <v>38</v>
      </c>
      <c r="Q265" s="29">
        <f t="shared" si="235"/>
        <v>8</v>
      </c>
      <c r="R265" s="28">
        <f t="shared" si="236"/>
        <v>-7</v>
      </c>
      <c r="S265" s="28">
        <f t="shared" si="237"/>
        <v>-121</v>
      </c>
      <c r="T265" s="28">
        <f t="shared" si="238"/>
        <v>-115</v>
      </c>
      <c r="U265" s="29">
        <f t="shared" si="239"/>
        <v>6</v>
      </c>
    </row>
    <row r="266" spans="1:21" ht="18" x14ac:dyDescent="0.35">
      <c r="A266" s="47"/>
    </row>
    <row r="267" spans="1:21" ht="18" x14ac:dyDescent="0.35">
      <c r="A267" s="47"/>
    </row>
    <row r="268" spans="1:21" ht="18" x14ac:dyDescent="0.35">
      <c r="A268" s="37" t="s">
        <v>109</v>
      </c>
    </row>
    <row r="269" spans="1:21" s="42" customFormat="1" ht="15.6" x14ac:dyDescent="0.3">
      <c r="A269" s="41"/>
      <c r="B269" s="23" t="s">
        <v>0</v>
      </c>
      <c r="C269" s="23" t="s">
        <v>43</v>
      </c>
      <c r="D269" s="23" t="s">
        <v>57</v>
      </c>
      <c r="E269" s="23" t="s">
        <v>45</v>
      </c>
      <c r="F269" s="23" t="s">
        <v>47</v>
      </c>
      <c r="G269" s="23" t="s">
        <v>51</v>
      </c>
      <c r="H269" s="23" t="s">
        <v>58</v>
      </c>
      <c r="I269" s="23" t="s">
        <v>59</v>
      </c>
      <c r="J269" s="23" t="s">
        <v>60</v>
      </c>
      <c r="K269" s="23" t="s">
        <v>61</v>
      </c>
      <c r="L269" s="23" t="s">
        <v>62</v>
      </c>
      <c r="M269" s="23" t="s">
        <v>70</v>
      </c>
      <c r="N269" s="23" t="s">
        <v>69</v>
      </c>
      <c r="O269" s="23" t="s">
        <v>63</v>
      </c>
      <c r="P269" s="23" t="s">
        <v>64</v>
      </c>
      <c r="Q269" s="23" t="s">
        <v>65</v>
      </c>
      <c r="R269" s="23" t="s">
        <v>66</v>
      </c>
      <c r="S269" s="23" t="s">
        <v>67</v>
      </c>
      <c r="T269" s="23" t="s">
        <v>68</v>
      </c>
      <c r="U269" s="23" t="s">
        <v>71</v>
      </c>
    </row>
    <row r="270" spans="1:21" ht="21" x14ac:dyDescent="0.4">
      <c r="A270" s="39" t="s">
        <v>73</v>
      </c>
      <c r="B270" s="24">
        <v>580</v>
      </c>
      <c r="C270" s="24">
        <v>579</v>
      </c>
      <c r="D270" s="24">
        <v>543</v>
      </c>
      <c r="E270" s="24">
        <v>553</v>
      </c>
      <c r="F270" s="24">
        <v>607</v>
      </c>
      <c r="G270" s="24">
        <v>405</v>
      </c>
      <c r="H270" s="26">
        <f t="shared" ref="H270:H284" si="240">(C270-B270)/B270</f>
        <v>-1.7241379310344827E-3</v>
      </c>
      <c r="I270" s="26">
        <f>(D270-C270)/C270</f>
        <v>-6.2176165803108807E-2</v>
      </c>
      <c r="J270" s="25">
        <f>(E270-D270)/D270</f>
        <v>1.841620626151013E-2</v>
      </c>
      <c r="K270" s="25">
        <f>(F270-E270)/E270</f>
        <v>9.7649186256781192E-2</v>
      </c>
      <c r="L270" s="26">
        <f>(G270-F270)/F270</f>
        <v>-0.33278418451400327</v>
      </c>
      <c r="M270" s="26">
        <f>(G270-B270)/B270</f>
        <v>-0.30172413793103448</v>
      </c>
      <c r="N270" s="25">
        <f>(F270-B270)/B270</f>
        <v>4.6551724137931037E-2</v>
      </c>
      <c r="O270" s="28">
        <f>C270-B270</f>
        <v>-1</v>
      </c>
      <c r="P270" s="28">
        <f>D270-C270</f>
        <v>-36</v>
      </c>
      <c r="Q270" s="29">
        <f>E270-D270</f>
        <v>10</v>
      </c>
      <c r="R270" s="29">
        <f>F270-E270</f>
        <v>54</v>
      </c>
      <c r="S270" s="28">
        <f>G270-F270</f>
        <v>-202</v>
      </c>
      <c r="T270" s="28">
        <f>G270-B270</f>
        <v>-175</v>
      </c>
      <c r="U270" s="29">
        <f>F270-B270</f>
        <v>27</v>
      </c>
    </row>
    <row r="271" spans="1:21" ht="21" x14ac:dyDescent="0.4">
      <c r="A271" s="39" t="s">
        <v>74</v>
      </c>
      <c r="B271" s="24">
        <v>464</v>
      </c>
      <c r="C271" s="24">
        <v>474</v>
      </c>
      <c r="D271" s="24">
        <v>462</v>
      </c>
      <c r="E271" s="24">
        <v>463</v>
      </c>
      <c r="F271" s="24">
        <v>438</v>
      </c>
      <c r="G271" s="24">
        <v>340</v>
      </c>
      <c r="H271" s="25">
        <f t="shared" si="240"/>
        <v>2.1551724137931036E-2</v>
      </c>
      <c r="I271" s="26">
        <f t="shared" ref="I271:I284" si="241">(D271-C271)/C271</f>
        <v>-2.5316455696202531E-2</v>
      </c>
      <c r="J271" s="25">
        <f t="shared" ref="J271:J284" si="242">(E271-D271)/D271</f>
        <v>2.1645021645021645E-3</v>
      </c>
      <c r="K271" s="26">
        <f t="shared" ref="K271:K284" si="243">(F271-E271)/E271</f>
        <v>-5.3995680345572353E-2</v>
      </c>
      <c r="L271" s="26">
        <f t="shared" ref="L271:L284" si="244">(G271-F271)/F271</f>
        <v>-0.22374429223744291</v>
      </c>
      <c r="M271" s="26">
        <f t="shared" ref="M271:M284" si="245">(G271-B271)/B271</f>
        <v>-0.26724137931034481</v>
      </c>
      <c r="N271" s="26">
        <f t="shared" ref="N271:N284" si="246">(F271-B271)/B271</f>
        <v>-5.6034482758620691E-2</v>
      </c>
      <c r="O271" s="29">
        <f t="shared" ref="O271:O284" si="247">C271-B271</f>
        <v>10</v>
      </c>
      <c r="P271" s="28">
        <f t="shared" ref="P271:P284" si="248">D271-C271</f>
        <v>-12</v>
      </c>
      <c r="Q271" s="29">
        <f t="shared" ref="Q271:Q284" si="249">E271-D271</f>
        <v>1</v>
      </c>
      <c r="R271" s="28">
        <f t="shared" ref="R271:R284" si="250">F271-E271</f>
        <v>-25</v>
      </c>
      <c r="S271" s="28">
        <f t="shared" ref="S271:S284" si="251">G271-F271</f>
        <v>-98</v>
      </c>
      <c r="T271" s="28">
        <f t="shared" ref="T271:T284" si="252">G271-B271</f>
        <v>-124</v>
      </c>
      <c r="U271" s="28">
        <f t="shared" ref="U271:U284" si="253">F271-B271</f>
        <v>-26</v>
      </c>
    </row>
    <row r="272" spans="1:21" ht="21" x14ac:dyDescent="0.4">
      <c r="A272" s="39" t="s">
        <v>75</v>
      </c>
      <c r="B272" s="24">
        <v>526</v>
      </c>
      <c r="C272" s="24">
        <v>527</v>
      </c>
      <c r="D272" s="24">
        <v>489</v>
      </c>
      <c r="E272" s="24">
        <v>511</v>
      </c>
      <c r="F272" s="24">
        <v>533</v>
      </c>
      <c r="G272" s="24">
        <v>371</v>
      </c>
      <c r="H272" s="25">
        <f t="shared" si="240"/>
        <v>1.9011406844106464E-3</v>
      </c>
      <c r="I272" s="26">
        <f t="shared" si="241"/>
        <v>-7.2106261859582549E-2</v>
      </c>
      <c r="J272" s="25">
        <f t="shared" si="242"/>
        <v>4.4989775051124746E-2</v>
      </c>
      <c r="K272" s="25">
        <f t="shared" si="243"/>
        <v>4.3052837573385516E-2</v>
      </c>
      <c r="L272" s="26">
        <f t="shared" si="244"/>
        <v>-0.30393996247654786</v>
      </c>
      <c r="M272" s="26">
        <f t="shared" si="245"/>
        <v>-0.29467680608365021</v>
      </c>
      <c r="N272" s="25">
        <f t="shared" si="246"/>
        <v>1.3307984790874524E-2</v>
      </c>
      <c r="O272" s="29">
        <f t="shared" si="247"/>
        <v>1</v>
      </c>
      <c r="P272" s="28">
        <f t="shared" si="248"/>
        <v>-38</v>
      </c>
      <c r="Q272" s="29">
        <f t="shared" si="249"/>
        <v>22</v>
      </c>
      <c r="R272" s="29">
        <f t="shared" si="250"/>
        <v>22</v>
      </c>
      <c r="S272" s="28">
        <f t="shared" si="251"/>
        <v>-162</v>
      </c>
      <c r="T272" s="28">
        <f t="shared" si="252"/>
        <v>-155</v>
      </c>
      <c r="U272" s="29">
        <f t="shared" si="253"/>
        <v>7</v>
      </c>
    </row>
    <row r="273" spans="1:21" ht="21" x14ac:dyDescent="0.4">
      <c r="A273" s="39" t="s">
        <v>76</v>
      </c>
      <c r="B273" s="24">
        <v>595</v>
      </c>
      <c r="C273" s="24">
        <v>616</v>
      </c>
      <c r="D273" s="24">
        <v>599</v>
      </c>
      <c r="E273" s="24">
        <v>547</v>
      </c>
      <c r="F273" s="24">
        <v>615</v>
      </c>
      <c r="G273" s="24">
        <v>461</v>
      </c>
      <c r="H273" s="25">
        <f t="shared" si="240"/>
        <v>3.5294117647058823E-2</v>
      </c>
      <c r="I273" s="26">
        <f t="shared" si="241"/>
        <v>-2.7597402597402596E-2</v>
      </c>
      <c r="J273" s="26">
        <f t="shared" si="242"/>
        <v>-8.681135225375626E-2</v>
      </c>
      <c r="K273" s="25">
        <f t="shared" si="243"/>
        <v>0.12431444241316271</v>
      </c>
      <c r="L273" s="26">
        <f t="shared" si="244"/>
        <v>-0.25040650406504067</v>
      </c>
      <c r="M273" s="26">
        <f t="shared" si="245"/>
        <v>-0.22521008403361345</v>
      </c>
      <c r="N273" s="25">
        <f t="shared" si="246"/>
        <v>3.3613445378151259E-2</v>
      </c>
      <c r="O273" s="29">
        <f t="shared" si="247"/>
        <v>21</v>
      </c>
      <c r="P273" s="28">
        <f t="shared" si="248"/>
        <v>-17</v>
      </c>
      <c r="Q273" s="28">
        <f t="shared" si="249"/>
        <v>-52</v>
      </c>
      <c r="R273" s="29">
        <f t="shared" si="250"/>
        <v>68</v>
      </c>
      <c r="S273" s="28">
        <f t="shared" si="251"/>
        <v>-154</v>
      </c>
      <c r="T273" s="28">
        <f t="shared" si="252"/>
        <v>-134</v>
      </c>
      <c r="U273" s="29">
        <f t="shared" si="253"/>
        <v>20</v>
      </c>
    </row>
    <row r="274" spans="1:21" ht="21" x14ac:dyDescent="0.4">
      <c r="A274" s="39" t="s">
        <v>6</v>
      </c>
      <c r="B274" s="24">
        <v>750</v>
      </c>
      <c r="C274" s="24">
        <v>700</v>
      </c>
      <c r="D274" s="24">
        <v>680</v>
      </c>
      <c r="E274" s="24">
        <v>666</v>
      </c>
      <c r="F274" s="24">
        <v>721</v>
      </c>
      <c r="G274" s="24">
        <v>524</v>
      </c>
      <c r="H274" s="26">
        <f t="shared" si="240"/>
        <v>-6.6666666666666666E-2</v>
      </c>
      <c r="I274" s="26">
        <f t="shared" si="241"/>
        <v>-2.8571428571428571E-2</v>
      </c>
      <c r="J274" s="26">
        <f t="shared" si="242"/>
        <v>-2.0588235294117647E-2</v>
      </c>
      <c r="K274" s="25">
        <f t="shared" si="243"/>
        <v>8.2582582582582581E-2</v>
      </c>
      <c r="L274" s="26">
        <f t="shared" si="244"/>
        <v>-0.27323162274618584</v>
      </c>
      <c r="M274" s="26">
        <f t="shared" si="245"/>
        <v>-0.30133333333333334</v>
      </c>
      <c r="N274" s="26">
        <f t="shared" si="246"/>
        <v>-3.8666666666666669E-2</v>
      </c>
      <c r="O274" s="28">
        <f t="shared" si="247"/>
        <v>-50</v>
      </c>
      <c r="P274" s="28">
        <f t="shared" si="248"/>
        <v>-20</v>
      </c>
      <c r="Q274" s="28">
        <f t="shared" si="249"/>
        <v>-14</v>
      </c>
      <c r="R274" s="29">
        <f t="shared" si="250"/>
        <v>55</v>
      </c>
      <c r="S274" s="28">
        <f t="shared" si="251"/>
        <v>-197</v>
      </c>
      <c r="T274" s="28">
        <f t="shared" si="252"/>
        <v>-226</v>
      </c>
      <c r="U274" s="28">
        <f t="shared" si="253"/>
        <v>-29</v>
      </c>
    </row>
    <row r="275" spans="1:21" ht="21" x14ac:dyDescent="0.4">
      <c r="A275" s="39" t="s">
        <v>77</v>
      </c>
      <c r="B275" s="24">
        <v>572</v>
      </c>
      <c r="C275" s="24">
        <v>656</v>
      </c>
      <c r="D275" s="24">
        <v>618</v>
      </c>
      <c r="E275" s="24">
        <v>540</v>
      </c>
      <c r="F275" s="24">
        <v>625</v>
      </c>
      <c r="G275" s="24">
        <v>495</v>
      </c>
      <c r="H275" s="25">
        <f t="shared" si="240"/>
        <v>0.14685314685314685</v>
      </c>
      <c r="I275" s="26">
        <f t="shared" si="241"/>
        <v>-5.7926829268292686E-2</v>
      </c>
      <c r="J275" s="26">
        <f t="shared" si="242"/>
        <v>-0.12621359223300971</v>
      </c>
      <c r="K275" s="25">
        <f t="shared" si="243"/>
        <v>0.15740740740740741</v>
      </c>
      <c r="L275" s="26">
        <f t="shared" si="244"/>
        <v>-0.20799999999999999</v>
      </c>
      <c r="M275" s="26">
        <f t="shared" si="245"/>
        <v>-0.13461538461538461</v>
      </c>
      <c r="N275" s="25">
        <f t="shared" si="246"/>
        <v>9.2657342657342656E-2</v>
      </c>
      <c r="O275" s="29">
        <f t="shared" si="247"/>
        <v>84</v>
      </c>
      <c r="P275" s="28">
        <f t="shared" si="248"/>
        <v>-38</v>
      </c>
      <c r="Q275" s="28">
        <f t="shared" si="249"/>
        <v>-78</v>
      </c>
      <c r="R275" s="29">
        <f t="shared" si="250"/>
        <v>85</v>
      </c>
      <c r="S275" s="28">
        <f t="shared" si="251"/>
        <v>-130</v>
      </c>
      <c r="T275" s="28">
        <f t="shared" si="252"/>
        <v>-77</v>
      </c>
      <c r="U275" s="29">
        <f t="shared" si="253"/>
        <v>53</v>
      </c>
    </row>
    <row r="276" spans="1:21" ht="21" x14ac:dyDescent="0.4">
      <c r="A276" s="39" t="s">
        <v>78</v>
      </c>
      <c r="B276" s="24">
        <v>532</v>
      </c>
      <c r="C276" s="24">
        <v>625</v>
      </c>
      <c r="D276" s="24">
        <v>663</v>
      </c>
      <c r="E276" s="24">
        <v>626</v>
      </c>
      <c r="F276" s="24">
        <v>632</v>
      </c>
      <c r="G276" s="24">
        <v>552</v>
      </c>
      <c r="H276" s="25">
        <f t="shared" si="240"/>
        <v>0.17481203007518797</v>
      </c>
      <c r="I276" s="25">
        <f t="shared" si="241"/>
        <v>6.08E-2</v>
      </c>
      <c r="J276" s="26">
        <f t="shared" si="242"/>
        <v>-5.5806938159879339E-2</v>
      </c>
      <c r="K276" s="25">
        <f t="shared" si="243"/>
        <v>9.5846645367412137E-3</v>
      </c>
      <c r="L276" s="26">
        <f t="shared" si="244"/>
        <v>-0.12658227848101267</v>
      </c>
      <c r="M276" s="25">
        <f t="shared" si="245"/>
        <v>3.7593984962406013E-2</v>
      </c>
      <c r="N276" s="25">
        <f t="shared" si="246"/>
        <v>0.18796992481203006</v>
      </c>
      <c r="O276" s="29">
        <f t="shared" si="247"/>
        <v>93</v>
      </c>
      <c r="P276" s="29">
        <f t="shared" si="248"/>
        <v>38</v>
      </c>
      <c r="Q276" s="28">
        <f t="shared" si="249"/>
        <v>-37</v>
      </c>
      <c r="R276" s="29">
        <f t="shared" si="250"/>
        <v>6</v>
      </c>
      <c r="S276" s="28">
        <f t="shared" si="251"/>
        <v>-80</v>
      </c>
      <c r="T276" s="29">
        <f t="shared" si="252"/>
        <v>20</v>
      </c>
      <c r="U276" s="29">
        <f t="shared" si="253"/>
        <v>100</v>
      </c>
    </row>
    <row r="277" spans="1:21" ht="21" x14ac:dyDescent="0.4">
      <c r="A277" s="39" t="s">
        <v>9</v>
      </c>
      <c r="B277" s="24">
        <v>570</v>
      </c>
      <c r="C277" s="24">
        <v>614</v>
      </c>
      <c r="D277" s="24">
        <v>665</v>
      </c>
      <c r="E277" s="24">
        <v>697</v>
      </c>
      <c r="F277" s="24">
        <v>697</v>
      </c>
      <c r="G277" s="24">
        <v>539</v>
      </c>
      <c r="H277" s="25">
        <f t="shared" si="240"/>
        <v>7.7192982456140355E-2</v>
      </c>
      <c r="I277" s="25">
        <f t="shared" si="241"/>
        <v>8.3061889250814328E-2</v>
      </c>
      <c r="J277" s="25">
        <f t="shared" si="242"/>
        <v>4.8120300751879702E-2</v>
      </c>
      <c r="K277" s="30">
        <f t="shared" si="243"/>
        <v>0</v>
      </c>
      <c r="L277" s="26">
        <f t="shared" si="244"/>
        <v>-0.2266857962697274</v>
      </c>
      <c r="M277" s="26">
        <f t="shared" si="245"/>
        <v>-5.4385964912280704E-2</v>
      </c>
      <c r="N277" s="25">
        <f t="shared" si="246"/>
        <v>0.22280701754385965</v>
      </c>
      <c r="O277" s="29">
        <f t="shared" si="247"/>
        <v>44</v>
      </c>
      <c r="P277" s="29">
        <f t="shared" si="248"/>
        <v>51</v>
      </c>
      <c r="Q277" s="29">
        <f t="shared" si="249"/>
        <v>32</v>
      </c>
      <c r="R277" s="29">
        <f t="shared" si="250"/>
        <v>0</v>
      </c>
      <c r="S277" s="28">
        <f t="shared" si="251"/>
        <v>-158</v>
      </c>
      <c r="T277" s="28">
        <f t="shared" si="252"/>
        <v>-31</v>
      </c>
      <c r="U277" s="29">
        <f t="shared" si="253"/>
        <v>127</v>
      </c>
    </row>
    <row r="278" spans="1:21" ht="21" x14ac:dyDescent="0.4">
      <c r="A278" s="39" t="s">
        <v>79</v>
      </c>
      <c r="B278" s="24">
        <v>646</v>
      </c>
      <c r="C278" s="24">
        <v>626</v>
      </c>
      <c r="D278" s="24">
        <v>606</v>
      </c>
      <c r="E278" s="24">
        <v>650</v>
      </c>
      <c r="F278" s="24">
        <v>783</v>
      </c>
      <c r="G278" s="24">
        <v>562</v>
      </c>
      <c r="H278" s="26">
        <f t="shared" si="240"/>
        <v>-3.0959752321981424E-2</v>
      </c>
      <c r="I278" s="26">
        <f t="shared" si="241"/>
        <v>-3.1948881789137379E-2</v>
      </c>
      <c r="J278" s="25">
        <f t="shared" si="242"/>
        <v>7.2607260726072612E-2</v>
      </c>
      <c r="K278" s="25">
        <f t="shared" si="243"/>
        <v>0.20461538461538462</v>
      </c>
      <c r="L278" s="26">
        <f t="shared" si="244"/>
        <v>-0.28224776500638571</v>
      </c>
      <c r="M278" s="26">
        <f t="shared" si="245"/>
        <v>-0.13003095975232198</v>
      </c>
      <c r="N278" s="25">
        <f t="shared" si="246"/>
        <v>0.21207430340557276</v>
      </c>
      <c r="O278" s="28">
        <f t="shared" si="247"/>
        <v>-20</v>
      </c>
      <c r="P278" s="28">
        <f t="shared" si="248"/>
        <v>-20</v>
      </c>
      <c r="Q278" s="29">
        <f t="shared" si="249"/>
        <v>44</v>
      </c>
      <c r="R278" s="29">
        <f t="shared" si="250"/>
        <v>133</v>
      </c>
      <c r="S278" s="28">
        <f t="shared" si="251"/>
        <v>-221</v>
      </c>
      <c r="T278" s="28">
        <f t="shared" si="252"/>
        <v>-84</v>
      </c>
      <c r="U278" s="29">
        <f t="shared" si="253"/>
        <v>137</v>
      </c>
    </row>
    <row r="279" spans="1:21" ht="21" x14ac:dyDescent="0.4">
      <c r="A279" s="39" t="s">
        <v>80</v>
      </c>
      <c r="B279" s="24">
        <v>558</v>
      </c>
      <c r="C279" s="24">
        <v>608</v>
      </c>
      <c r="D279" s="24">
        <v>473</v>
      </c>
      <c r="E279" s="24">
        <v>484</v>
      </c>
      <c r="F279" s="24">
        <v>566</v>
      </c>
      <c r="G279" s="24">
        <v>530</v>
      </c>
      <c r="H279" s="25">
        <f t="shared" si="240"/>
        <v>8.9605734767025089E-2</v>
      </c>
      <c r="I279" s="26">
        <f t="shared" si="241"/>
        <v>-0.22203947368421054</v>
      </c>
      <c r="J279" s="25">
        <f t="shared" si="242"/>
        <v>2.3255813953488372E-2</v>
      </c>
      <c r="K279" s="25">
        <f t="shared" si="243"/>
        <v>0.16942148760330578</v>
      </c>
      <c r="L279" s="26">
        <f t="shared" si="244"/>
        <v>-6.3604240282685506E-2</v>
      </c>
      <c r="M279" s="26">
        <f t="shared" si="245"/>
        <v>-5.0179211469534052E-2</v>
      </c>
      <c r="N279" s="25">
        <f t="shared" si="246"/>
        <v>1.4336917562724014E-2</v>
      </c>
      <c r="O279" s="29">
        <f t="shared" si="247"/>
        <v>50</v>
      </c>
      <c r="P279" s="28">
        <f t="shared" si="248"/>
        <v>-135</v>
      </c>
      <c r="Q279" s="29">
        <f t="shared" si="249"/>
        <v>11</v>
      </c>
      <c r="R279" s="29">
        <f t="shared" si="250"/>
        <v>82</v>
      </c>
      <c r="S279" s="28">
        <f t="shared" si="251"/>
        <v>-36</v>
      </c>
      <c r="T279" s="28">
        <f t="shared" si="252"/>
        <v>-28</v>
      </c>
      <c r="U279" s="29">
        <f t="shared" si="253"/>
        <v>8</v>
      </c>
    </row>
    <row r="280" spans="1:21" ht="21" x14ac:dyDescent="0.4">
      <c r="A280" s="39" t="s">
        <v>81</v>
      </c>
      <c r="B280" s="24">
        <v>465</v>
      </c>
      <c r="C280" s="24">
        <v>476</v>
      </c>
      <c r="D280" s="24">
        <v>499</v>
      </c>
      <c r="E280" s="24">
        <v>433</v>
      </c>
      <c r="F280" s="24">
        <v>472</v>
      </c>
      <c r="G280" s="24">
        <v>392</v>
      </c>
      <c r="H280" s="25">
        <f t="shared" si="240"/>
        <v>2.3655913978494623E-2</v>
      </c>
      <c r="I280" s="25">
        <f t="shared" si="241"/>
        <v>4.8319327731092439E-2</v>
      </c>
      <c r="J280" s="26">
        <f t="shared" si="242"/>
        <v>-0.13226452905811623</v>
      </c>
      <c r="K280" s="25">
        <f t="shared" si="243"/>
        <v>9.0069284064665134E-2</v>
      </c>
      <c r="L280" s="26">
        <f t="shared" si="244"/>
        <v>-0.16949152542372881</v>
      </c>
      <c r="M280" s="26">
        <f t="shared" si="245"/>
        <v>-0.15698924731182795</v>
      </c>
      <c r="N280" s="25">
        <f t="shared" si="246"/>
        <v>1.5053763440860216E-2</v>
      </c>
      <c r="O280" s="29">
        <f t="shared" si="247"/>
        <v>11</v>
      </c>
      <c r="P280" s="29">
        <f t="shared" si="248"/>
        <v>23</v>
      </c>
      <c r="Q280" s="28">
        <f t="shared" si="249"/>
        <v>-66</v>
      </c>
      <c r="R280" s="29">
        <f t="shared" si="250"/>
        <v>39</v>
      </c>
      <c r="S280" s="28">
        <f t="shared" si="251"/>
        <v>-80</v>
      </c>
      <c r="T280" s="28">
        <f t="shared" si="252"/>
        <v>-73</v>
      </c>
      <c r="U280" s="29">
        <f t="shared" si="253"/>
        <v>7</v>
      </c>
    </row>
    <row r="281" spans="1:21" ht="21" x14ac:dyDescent="0.4">
      <c r="A281" s="39" t="s">
        <v>82</v>
      </c>
      <c r="B281" s="24">
        <v>308</v>
      </c>
      <c r="C281" s="24">
        <v>333</v>
      </c>
      <c r="D281" s="24">
        <v>345</v>
      </c>
      <c r="E281" s="24">
        <v>334</v>
      </c>
      <c r="F281" s="24">
        <v>314</v>
      </c>
      <c r="G281" s="24">
        <v>240</v>
      </c>
      <c r="H281" s="25">
        <f t="shared" si="240"/>
        <v>8.1168831168831168E-2</v>
      </c>
      <c r="I281" s="25">
        <f t="shared" si="241"/>
        <v>3.6036036036036036E-2</v>
      </c>
      <c r="J281" s="26">
        <f t="shared" si="242"/>
        <v>-3.1884057971014491E-2</v>
      </c>
      <c r="K281" s="26">
        <f t="shared" si="243"/>
        <v>-5.9880239520958084E-2</v>
      </c>
      <c r="L281" s="26">
        <f t="shared" si="244"/>
        <v>-0.2356687898089172</v>
      </c>
      <c r="M281" s="26">
        <f t="shared" si="245"/>
        <v>-0.22077922077922077</v>
      </c>
      <c r="N281" s="25">
        <f t="shared" si="246"/>
        <v>1.948051948051948E-2</v>
      </c>
      <c r="O281" s="29">
        <f t="shared" si="247"/>
        <v>25</v>
      </c>
      <c r="P281" s="29">
        <f t="shared" si="248"/>
        <v>12</v>
      </c>
      <c r="Q281" s="28">
        <f t="shared" si="249"/>
        <v>-11</v>
      </c>
      <c r="R281" s="28">
        <f t="shared" si="250"/>
        <v>-20</v>
      </c>
      <c r="S281" s="28">
        <f t="shared" si="251"/>
        <v>-74</v>
      </c>
      <c r="T281" s="28">
        <f t="shared" si="252"/>
        <v>-68</v>
      </c>
      <c r="U281" s="29">
        <f t="shared" si="253"/>
        <v>6</v>
      </c>
    </row>
    <row r="282" spans="1:21" ht="21" x14ac:dyDescent="0.4">
      <c r="A282" s="39" t="s">
        <v>83</v>
      </c>
      <c r="B282" s="24">
        <v>140</v>
      </c>
      <c r="C282" s="24">
        <v>177</v>
      </c>
      <c r="D282" s="24">
        <v>208</v>
      </c>
      <c r="E282" s="24">
        <v>195</v>
      </c>
      <c r="F282" s="24">
        <v>187</v>
      </c>
      <c r="G282" s="24">
        <v>150</v>
      </c>
      <c r="H282" s="25">
        <f t="shared" si="240"/>
        <v>0.26428571428571429</v>
      </c>
      <c r="I282" s="25">
        <f t="shared" si="241"/>
        <v>0.1751412429378531</v>
      </c>
      <c r="J282" s="26">
        <f t="shared" si="242"/>
        <v>-6.25E-2</v>
      </c>
      <c r="K282" s="26">
        <f t="shared" si="243"/>
        <v>-4.1025641025641026E-2</v>
      </c>
      <c r="L282" s="26">
        <f t="shared" si="244"/>
        <v>-0.19786096256684493</v>
      </c>
      <c r="M282" s="25">
        <f t="shared" si="245"/>
        <v>7.1428571428571425E-2</v>
      </c>
      <c r="N282" s="25">
        <f t="shared" si="246"/>
        <v>0.33571428571428569</v>
      </c>
      <c r="O282" s="29">
        <f t="shared" si="247"/>
        <v>37</v>
      </c>
      <c r="P282" s="29">
        <f t="shared" si="248"/>
        <v>31</v>
      </c>
      <c r="Q282" s="28">
        <f t="shared" si="249"/>
        <v>-13</v>
      </c>
      <c r="R282" s="28">
        <f t="shared" si="250"/>
        <v>-8</v>
      </c>
      <c r="S282" s="28">
        <f t="shared" si="251"/>
        <v>-37</v>
      </c>
      <c r="T282" s="29">
        <f t="shared" si="252"/>
        <v>10</v>
      </c>
      <c r="U282" s="29">
        <f t="shared" si="253"/>
        <v>47</v>
      </c>
    </row>
    <row r="283" spans="1:21" ht="21" x14ac:dyDescent="0.4">
      <c r="A283" s="39" t="s">
        <v>84</v>
      </c>
      <c r="B283" s="24">
        <v>131</v>
      </c>
      <c r="C283" s="24">
        <v>137</v>
      </c>
      <c r="D283" s="24">
        <v>137</v>
      </c>
      <c r="E283" s="24">
        <v>189</v>
      </c>
      <c r="F283" s="24">
        <v>199</v>
      </c>
      <c r="G283" s="24">
        <v>142</v>
      </c>
      <c r="H283" s="25">
        <f t="shared" si="240"/>
        <v>4.5801526717557252E-2</v>
      </c>
      <c r="I283" s="30">
        <f t="shared" si="241"/>
        <v>0</v>
      </c>
      <c r="J283" s="25">
        <f t="shared" si="242"/>
        <v>0.37956204379562042</v>
      </c>
      <c r="K283" s="25">
        <f t="shared" si="243"/>
        <v>5.2910052910052907E-2</v>
      </c>
      <c r="L283" s="26">
        <f t="shared" si="244"/>
        <v>-0.28643216080402012</v>
      </c>
      <c r="M283" s="25">
        <f t="shared" si="245"/>
        <v>8.3969465648854963E-2</v>
      </c>
      <c r="N283" s="25">
        <f t="shared" si="246"/>
        <v>0.51908396946564883</v>
      </c>
      <c r="O283" s="29">
        <f t="shared" si="247"/>
        <v>6</v>
      </c>
      <c r="P283" s="24">
        <f t="shared" si="248"/>
        <v>0</v>
      </c>
      <c r="Q283" s="29">
        <f t="shared" si="249"/>
        <v>52</v>
      </c>
      <c r="R283" s="29">
        <f t="shared" si="250"/>
        <v>10</v>
      </c>
      <c r="S283" s="28">
        <f t="shared" si="251"/>
        <v>-57</v>
      </c>
      <c r="T283" s="29">
        <f t="shared" si="252"/>
        <v>11</v>
      </c>
      <c r="U283" s="29">
        <f t="shared" si="253"/>
        <v>68</v>
      </c>
    </row>
    <row r="284" spans="1:21" ht="21" x14ac:dyDescent="0.4">
      <c r="A284" s="39" t="s">
        <v>85</v>
      </c>
      <c r="B284" s="24">
        <v>2482</v>
      </c>
      <c r="C284" s="24">
        <v>2501</v>
      </c>
      <c r="D284" s="24">
        <v>2372</v>
      </c>
      <c r="E284" s="24">
        <v>2422</v>
      </c>
      <c r="F284" s="24">
        <v>2395</v>
      </c>
      <c r="G284" s="24">
        <v>1869</v>
      </c>
      <c r="H284" s="25">
        <f t="shared" si="240"/>
        <v>7.655116841257051E-3</v>
      </c>
      <c r="I284" s="26">
        <f t="shared" si="241"/>
        <v>-5.1579368252698918E-2</v>
      </c>
      <c r="J284" s="25">
        <f t="shared" si="242"/>
        <v>2.1079258010118045E-2</v>
      </c>
      <c r="K284" s="26">
        <f t="shared" si="243"/>
        <v>-1.1147811725846408E-2</v>
      </c>
      <c r="L284" s="26">
        <f t="shared" si="244"/>
        <v>-0.21962421711899791</v>
      </c>
      <c r="M284" s="26">
        <f t="shared" si="245"/>
        <v>-0.24697824335213536</v>
      </c>
      <c r="N284" s="26">
        <f t="shared" si="246"/>
        <v>-3.5052377115229655E-2</v>
      </c>
      <c r="O284" s="29">
        <f t="shared" si="247"/>
        <v>19</v>
      </c>
      <c r="P284" s="28">
        <f t="shared" si="248"/>
        <v>-129</v>
      </c>
      <c r="Q284" s="29">
        <f t="shared" si="249"/>
        <v>50</v>
      </c>
      <c r="R284" s="28">
        <f t="shared" si="250"/>
        <v>-27</v>
      </c>
      <c r="S284" s="28">
        <f t="shared" si="251"/>
        <v>-526</v>
      </c>
      <c r="T284" s="28">
        <f t="shared" si="252"/>
        <v>-613</v>
      </c>
      <c r="U284" s="28">
        <f t="shared" si="253"/>
        <v>-87</v>
      </c>
    </row>
    <row r="285" spans="1:21" ht="18" x14ac:dyDescent="0.35">
      <c r="A285" s="47"/>
    </row>
    <row r="286" spans="1:21" ht="18" x14ac:dyDescent="0.35">
      <c r="A286" s="47"/>
    </row>
    <row r="287" spans="1:21" ht="18" x14ac:dyDescent="0.35">
      <c r="A287" s="37" t="s">
        <v>110</v>
      </c>
    </row>
    <row r="288" spans="1:21" s="42" customFormat="1" ht="15.6" x14ac:dyDescent="0.3">
      <c r="A288" s="41"/>
      <c r="B288" s="23" t="s">
        <v>0</v>
      </c>
      <c r="C288" s="23" t="s">
        <v>43</v>
      </c>
      <c r="D288" s="23" t="s">
        <v>57</v>
      </c>
      <c r="E288" s="23" t="s">
        <v>45</v>
      </c>
      <c r="F288" s="23" t="s">
        <v>47</v>
      </c>
      <c r="G288" s="23" t="s">
        <v>51</v>
      </c>
      <c r="H288" s="23" t="s">
        <v>58</v>
      </c>
      <c r="I288" s="23" t="s">
        <v>59</v>
      </c>
      <c r="J288" s="23" t="s">
        <v>60</v>
      </c>
      <c r="K288" s="23" t="s">
        <v>61</v>
      </c>
      <c r="L288" s="23" t="s">
        <v>62</v>
      </c>
      <c r="M288" s="23" t="s">
        <v>70</v>
      </c>
      <c r="N288" s="23" t="s">
        <v>69</v>
      </c>
      <c r="O288" s="23" t="s">
        <v>63</v>
      </c>
      <c r="P288" s="23" t="s">
        <v>64</v>
      </c>
      <c r="Q288" s="23" t="s">
        <v>65</v>
      </c>
      <c r="R288" s="23" t="s">
        <v>66</v>
      </c>
      <c r="S288" s="23" t="s">
        <v>67</v>
      </c>
      <c r="T288" s="23" t="s">
        <v>68</v>
      </c>
      <c r="U288" s="23" t="s">
        <v>71</v>
      </c>
    </row>
    <row r="289" spans="1:21" ht="21" x14ac:dyDescent="0.4">
      <c r="A289" s="39" t="s">
        <v>73</v>
      </c>
      <c r="B289" s="24">
        <v>444</v>
      </c>
      <c r="C289" s="24">
        <v>465</v>
      </c>
      <c r="D289" s="24">
        <v>448</v>
      </c>
      <c r="E289" s="24">
        <v>442</v>
      </c>
      <c r="F289" s="24">
        <v>486</v>
      </c>
      <c r="G289" s="24">
        <v>323</v>
      </c>
      <c r="H289" s="25">
        <f t="shared" ref="H289:H303" si="254">(C289-B289)/B289</f>
        <v>4.72972972972973E-2</v>
      </c>
      <c r="I289" s="26">
        <f>(D289-C289)/C289</f>
        <v>-3.6559139784946237E-2</v>
      </c>
      <c r="J289" s="26">
        <f>(E289-D289)/D289</f>
        <v>-1.3392857142857142E-2</v>
      </c>
      <c r="K289" s="25">
        <f>(F289-E289)/E289</f>
        <v>9.9547511312217188E-2</v>
      </c>
      <c r="L289" s="26">
        <f>(G289-F289)/F289</f>
        <v>-0.33539094650205764</v>
      </c>
      <c r="M289" s="26">
        <f>(G289-B289)/B289</f>
        <v>-0.27252252252252251</v>
      </c>
      <c r="N289" s="25">
        <f>(F289-B289)/B289</f>
        <v>9.45945945945946E-2</v>
      </c>
      <c r="O289" s="29">
        <f>C289-B289</f>
        <v>21</v>
      </c>
      <c r="P289" s="28">
        <f>D289-C289</f>
        <v>-17</v>
      </c>
      <c r="Q289" s="28">
        <f>E289-D289</f>
        <v>-6</v>
      </c>
      <c r="R289" s="29">
        <f>F289-E289</f>
        <v>44</v>
      </c>
      <c r="S289" s="28">
        <f>G289-F289</f>
        <v>-163</v>
      </c>
      <c r="T289" s="28">
        <f>G289-B289</f>
        <v>-121</v>
      </c>
      <c r="U289" s="29">
        <f>F289-B289</f>
        <v>42</v>
      </c>
    </row>
    <row r="290" spans="1:21" ht="21" x14ac:dyDescent="0.4">
      <c r="A290" s="39" t="s">
        <v>74</v>
      </c>
      <c r="B290" s="24">
        <v>367</v>
      </c>
      <c r="C290" s="24">
        <v>339</v>
      </c>
      <c r="D290" s="24">
        <v>375</v>
      </c>
      <c r="E290" s="24">
        <v>362</v>
      </c>
      <c r="F290" s="24">
        <v>327</v>
      </c>
      <c r="G290" s="24">
        <v>260</v>
      </c>
      <c r="H290" s="26">
        <f t="shared" si="254"/>
        <v>-7.6294277929155316E-2</v>
      </c>
      <c r="I290" s="25">
        <f t="shared" ref="I290:I303" si="255">(D290-C290)/C290</f>
        <v>0.10619469026548672</v>
      </c>
      <c r="J290" s="26">
        <f t="shared" ref="J290:J303" si="256">(E290-D290)/D290</f>
        <v>-3.4666666666666665E-2</v>
      </c>
      <c r="K290" s="26">
        <f t="shared" ref="K290:K303" si="257">(F290-E290)/E290</f>
        <v>-9.668508287292818E-2</v>
      </c>
      <c r="L290" s="26">
        <f t="shared" ref="L290:L303" si="258">(G290-F290)/F290</f>
        <v>-0.20489296636085627</v>
      </c>
      <c r="M290" s="26">
        <f t="shared" ref="M290:M303" si="259">(G290-B290)/B290</f>
        <v>-0.29155313351498635</v>
      </c>
      <c r="N290" s="26">
        <f t="shared" ref="N290:N303" si="260">(F290-B290)/B290</f>
        <v>-0.10899182561307902</v>
      </c>
      <c r="O290" s="28">
        <f t="shared" ref="O290:O303" si="261">C290-B290</f>
        <v>-28</v>
      </c>
      <c r="P290" s="29">
        <f t="shared" ref="P290:P303" si="262">D290-C290</f>
        <v>36</v>
      </c>
      <c r="Q290" s="28">
        <f t="shared" ref="Q290:Q303" si="263">E290-D290</f>
        <v>-13</v>
      </c>
      <c r="R290" s="28">
        <f t="shared" ref="R290:R303" si="264">F290-E290</f>
        <v>-35</v>
      </c>
      <c r="S290" s="28">
        <f t="shared" ref="S290:S303" si="265">G290-F290</f>
        <v>-67</v>
      </c>
      <c r="T290" s="28">
        <f t="shared" ref="T290:T303" si="266">G290-B290</f>
        <v>-107</v>
      </c>
      <c r="U290" s="28">
        <f t="shared" ref="U290:U303" si="267">F290-B290</f>
        <v>-40</v>
      </c>
    </row>
    <row r="291" spans="1:21" ht="21" x14ac:dyDescent="0.4">
      <c r="A291" s="39" t="s">
        <v>75</v>
      </c>
      <c r="B291" s="24">
        <v>405</v>
      </c>
      <c r="C291" s="24">
        <v>393</v>
      </c>
      <c r="D291" s="24">
        <v>359</v>
      </c>
      <c r="E291" s="24">
        <v>400</v>
      </c>
      <c r="F291" s="24">
        <v>387</v>
      </c>
      <c r="G291" s="24">
        <v>266</v>
      </c>
      <c r="H291" s="26">
        <f t="shared" si="254"/>
        <v>-2.9629629629629631E-2</v>
      </c>
      <c r="I291" s="26">
        <f t="shared" si="255"/>
        <v>-8.6513994910941472E-2</v>
      </c>
      <c r="J291" s="25">
        <f t="shared" si="256"/>
        <v>0.11420612813370473</v>
      </c>
      <c r="K291" s="26">
        <f t="shared" si="257"/>
        <v>-3.2500000000000001E-2</v>
      </c>
      <c r="L291" s="26">
        <f t="shared" si="258"/>
        <v>-0.31266149870801035</v>
      </c>
      <c r="M291" s="26">
        <f t="shared" si="259"/>
        <v>-0.34320987654320989</v>
      </c>
      <c r="N291" s="26">
        <f t="shared" si="260"/>
        <v>-4.4444444444444446E-2</v>
      </c>
      <c r="O291" s="28">
        <f t="shared" si="261"/>
        <v>-12</v>
      </c>
      <c r="P291" s="28">
        <f t="shared" si="262"/>
        <v>-34</v>
      </c>
      <c r="Q291" s="29">
        <f t="shared" si="263"/>
        <v>41</v>
      </c>
      <c r="R291" s="28">
        <f t="shared" si="264"/>
        <v>-13</v>
      </c>
      <c r="S291" s="28">
        <f t="shared" si="265"/>
        <v>-121</v>
      </c>
      <c r="T291" s="28">
        <f t="shared" si="266"/>
        <v>-139</v>
      </c>
      <c r="U291" s="28">
        <f t="shared" si="267"/>
        <v>-18</v>
      </c>
    </row>
    <row r="292" spans="1:21" ht="21" x14ac:dyDescent="0.4">
      <c r="A292" s="39" t="s">
        <v>76</v>
      </c>
      <c r="B292" s="24">
        <v>429</v>
      </c>
      <c r="C292" s="24">
        <v>443</v>
      </c>
      <c r="D292" s="24">
        <v>429</v>
      </c>
      <c r="E292" s="24">
        <v>383</v>
      </c>
      <c r="F292" s="24">
        <v>455</v>
      </c>
      <c r="G292" s="24">
        <v>332</v>
      </c>
      <c r="H292" s="25">
        <f t="shared" si="254"/>
        <v>3.2634032634032632E-2</v>
      </c>
      <c r="I292" s="26">
        <f t="shared" si="255"/>
        <v>-3.160270880361174E-2</v>
      </c>
      <c r="J292" s="26">
        <f t="shared" si="256"/>
        <v>-0.10722610722610723</v>
      </c>
      <c r="K292" s="25">
        <f t="shared" si="257"/>
        <v>0.18798955613577023</v>
      </c>
      <c r="L292" s="26">
        <f t="shared" si="258"/>
        <v>-0.27032967032967031</v>
      </c>
      <c r="M292" s="26">
        <f t="shared" si="259"/>
        <v>-0.22610722610722611</v>
      </c>
      <c r="N292" s="25">
        <f t="shared" si="260"/>
        <v>6.0606060606060608E-2</v>
      </c>
      <c r="O292" s="29">
        <f t="shared" si="261"/>
        <v>14</v>
      </c>
      <c r="P292" s="28">
        <f t="shared" si="262"/>
        <v>-14</v>
      </c>
      <c r="Q292" s="28">
        <f t="shared" si="263"/>
        <v>-46</v>
      </c>
      <c r="R292" s="29">
        <f t="shared" si="264"/>
        <v>72</v>
      </c>
      <c r="S292" s="28">
        <f t="shared" si="265"/>
        <v>-123</v>
      </c>
      <c r="T292" s="28">
        <f t="shared" si="266"/>
        <v>-97</v>
      </c>
      <c r="U292" s="29">
        <f t="shared" si="267"/>
        <v>26</v>
      </c>
    </row>
    <row r="293" spans="1:21" ht="21" x14ac:dyDescent="0.4">
      <c r="A293" s="39" t="s">
        <v>6</v>
      </c>
      <c r="B293" s="24">
        <v>504</v>
      </c>
      <c r="C293" s="24">
        <v>462</v>
      </c>
      <c r="D293" s="24">
        <v>465</v>
      </c>
      <c r="E293" s="24">
        <v>465</v>
      </c>
      <c r="F293" s="24">
        <v>478</v>
      </c>
      <c r="G293" s="24">
        <v>374</v>
      </c>
      <c r="H293" s="26">
        <f t="shared" si="254"/>
        <v>-8.3333333333333329E-2</v>
      </c>
      <c r="I293" s="25">
        <f t="shared" si="255"/>
        <v>6.4935064935064939E-3</v>
      </c>
      <c r="J293" s="26">
        <f t="shared" si="256"/>
        <v>0</v>
      </c>
      <c r="K293" s="25">
        <f t="shared" si="257"/>
        <v>2.7956989247311829E-2</v>
      </c>
      <c r="L293" s="26">
        <f t="shared" si="258"/>
        <v>-0.21757322175732219</v>
      </c>
      <c r="M293" s="26">
        <f t="shared" si="259"/>
        <v>-0.25793650793650796</v>
      </c>
      <c r="N293" s="26">
        <f t="shared" si="260"/>
        <v>-5.1587301587301584E-2</v>
      </c>
      <c r="O293" s="28">
        <f t="shared" si="261"/>
        <v>-42</v>
      </c>
      <c r="P293" s="29">
        <f t="shared" si="262"/>
        <v>3</v>
      </c>
      <c r="Q293" s="24">
        <f t="shared" si="263"/>
        <v>0</v>
      </c>
      <c r="R293" s="29">
        <f t="shared" si="264"/>
        <v>13</v>
      </c>
      <c r="S293" s="28">
        <f t="shared" si="265"/>
        <v>-104</v>
      </c>
      <c r="T293" s="28">
        <f t="shared" si="266"/>
        <v>-130</v>
      </c>
      <c r="U293" s="28">
        <f t="shared" si="267"/>
        <v>-26</v>
      </c>
    </row>
    <row r="294" spans="1:21" ht="21" x14ac:dyDescent="0.4">
      <c r="A294" s="39" t="s">
        <v>77</v>
      </c>
      <c r="B294" s="24">
        <v>407</v>
      </c>
      <c r="C294" s="24">
        <v>460</v>
      </c>
      <c r="D294" s="24">
        <v>421</v>
      </c>
      <c r="E294" s="24">
        <v>368</v>
      </c>
      <c r="F294" s="24">
        <v>447</v>
      </c>
      <c r="G294" s="24">
        <v>344</v>
      </c>
      <c r="H294" s="25">
        <f t="shared" si="254"/>
        <v>0.13022113022113022</v>
      </c>
      <c r="I294" s="26">
        <f t="shared" si="255"/>
        <v>-8.478260869565217E-2</v>
      </c>
      <c r="J294" s="26">
        <f t="shared" si="256"/>
        <v>-0.12589073634204276</v>
      </c>
      <c r="K294" s="25">
        <f t="shared" si="257"/>
        <v>0.21467391304347827</v>
      </c>
      <c r="L294" s="26">
        <f t="shared" si="258"/>
        <v>-0.23042505592841164</v>
      </c>
      <c r="M294" s="26">
        <f t="shared" si="259"/>
        <v>-0.15479115479115479</v>
      </c>
      <c r="N294" s="25">
        <f t="shared" si="260"/>
        <v>9.8280098280098274E-2</v>
      </c>
      <c r="O294" s="29">
        <f t="shared" si="261"/>
        <v>53</v>
      </c>
      <c r="P294" s="28">
        <f t="shared" si="262"/>
        <v>-39</v>
      </c>
      <c r="Q294" s="28">
        <f t="shared" si="263"/>
        <v>-53</v>
      </c>
      <c r="R294" s="29">
        <f t="shared" si="264"/>
        <v>79</v>
      </c>
      <c r="S294" s="28">
        <f t="shared" si="265"/>
        <v>-103</v>
      </c>
      <c r="T294" s="28">
        <f t="shared" si="266"/>
        <v>-63</v>
      </c>
      <c r="U294" s="29">
        <f t="shared" si="267"/>
        <v>40</v>
      </c>
    </row>
    <row r="295" spans="1:21" ht="21" x14ac:dyDescent="0.4">
      <c r="A295" s="39" t="s">
        <v>78</v>
      </c>
      <c r="B295" s="24">
        <v>374</v>
      </c>
      <c r="C295" s="24">
        <v>439</v>
      </c>
      <c r="D295" s="24">
        <v>465</v>
      </c>
      <c r="E295" s="24">
        <v>418</v>
      </c>
      <c r="F295" s="24">
        <v>437</v>
      </c>
      <c r="G295" s="24">
        <v>388</v>
      </c>
      <c r="H295" s="25">
        <f t="shared" si="254"/>
        <v>0.17379679144385027</v>
      </c>
      <c r="I295" s="25">
        <f t="shared" si="255"/>
        <v>5.9225512528473807E-2</v>
      </c>
      <c r="J295" s="26">
        <f t="shared" si="256"/>
        <v>-0.1010752688172043</v>
      </c>
      <c r="K295" s="25">
        <f t="shared" si="257"/>
        <v>4.5454545454545456E-2</v>
      </c>
      <c r="L295" s="26">
        <f t="shared" si="258"/>
        <v>-0.11212814645308924</v>
      </c>
      <c r="M295" s="25">
        <f t="shared" si="259"/>
        <v>3.7433155080213901E-2</v>
      </c>
      <c r="N295" s="25">
        <f t="shared" si="260"/>
        <v>0.16844919786096257</v>
      </c>
      <c r="O295" s="29">
        <f t="shared" si="261"/>
        <v>65</v>
      </c>
      <c r="P295" s="29">
        <f t="shared" si="262"/>
        <v>26</v>
      </c>
      <c r="Q295" s="28">
        <f t="shared" si="263"/>
        <v>-47</v>
      </c>
      <c r="R295" s="29">
        <f t="shared" si="264"/>
        <v>19</v>
      </c>
      <c r="S295" s="28">
        <f t="shared" si="265"/>
        <v>-49</v>
      </c>
      <c r="T295" s="29">
        <f t="shared" si="266"/>
        <v>14</v>
      </c>
      <c r="U295" s="29">
        <f t="shared" si="267"/>
        <v>63</v>
      </c>
    </row>
    <row r="296" spans="1:21" ht="21" x14ac:dyDescent="0.4">
      <c r="A296" s="39" t="s">
        <v>9</v>
      </c>
      <c r="B296" s="24">
        <v>411</v>
      </c>
      <c r="C296" s="24">
        <v>467</v>
      </c>
      <c r="D296" s="24">
        <v>480</v>
      </c>
      <c r="E296" s="24">
        <v>504</v>
      </c>
      <c r="F296" s="24">
        <v>479</v>
      </c>
      <c r="G296" s="24">
        <v>400</v>
      </c>
      <c r="H296" s="25">
        <f t="shared" si="254"/>
        <v>0.13625304136253041</v>
      </c>
      <c r="I296" s="25">
        <f t="shared" si="255"/>
        <v>2.7837259100642397E-2</v>
      </c>
      <c r="J296" s="25">
        <f t="shared" si="256"/>
        <v>0.05</v>
      </c>
      <c r="K296" s="26">
        <f t="shared" si="257"/>
        <v>-4.96031746031746E-2</v>
      </c>
      <c r="L296" s="26">
        <f t="shared" si="258"/>
        <v>-0.1649269311064718</v>
      </c>
      <c r="M296" s="26">
        <f t="shared" si="259"/>
        <v>-2.6763990267639901E-2</v>
      </c>
      <c r="N296" s="25">
        <f t="shared" si="260"/>
        <v>0.16545012165450121</v>
      </c>
      <c r="O296" s="29">
        <f t="shared" si="261"/>
        <v>56</v>
      </c>
      <c r="P296" s="29">
        <f t="shared" si="262"/>
        <v>13</v>
      </c>
      <c r="Q296" s="29">
        <f t="shared" si="263"/>
        <v>24</v>
      </c>
      <c r="R296" s="28">
        <f t="shared" si="264"/>
        <v>-25</v>
      </c>
      <c r="S296" s="28">
        <f t="shared" si="265"/>
        <v>-79</v>
      </c>
      <c r="T296" s="28">
        <f t="shared" si="266"/>
        <v>-11</v>
      </c>
      <c r="U296" s="29">
        <f t="shared" si="267"/>
        <v>68</v>
      </c>
    </row>
    <row r="297" spans="1:21" ht="21" x14ac:dyDescent="0.4">
      <c r="A297" s="39" t="s">
        <v>79</v>
      </c>
      <c r="B297" s="24">
        <v>505</v>
      </c>
      <c r="C297" s="24">
        <v>459</v>
      </c>
      <c r="D297" s="24">
        <v>468</v>
      </c>
      <c r="E297" s="24">
        <v>481</v>
      </c>
      <c r="F297" s="24">
        <v>590</v>
      </c>
      <c r="G297" s="24">
        <v>412</v>
      </c>
      <c r="H297" s="26">
        <f t="shared" si="254"/>
        <v>-9.1089108910891087E-2</v>
      </c>
      <c r="I297" s="25">
        <f t="shared" si="255"/>
        <v>1.9607843137254902E-2</v>
      </c>
      <c r="J297" s="25">
        <f t="shared" si="256"/>
        <v>2.7777777777777776E-2</v>
      </c>
      <c r="K297" s="25">
        <f t="shared" si="257"/>
        <v>0.22661122661122662</v>
      </c>
      <c r="L297" s="26">
        <f t="shared" si="258"/>
        <v>-0.30169491525423731</v>
      </c>
      <c r="M297" s="26">
        <f t="shared" si="259"/>
        <v>-0.18415841584158416</v>
      </c>
      <c r="N297" s="25">
        <f t="shared" si="260"/>
        <v>0.16831683168316833</v>
      </c>
      <c r="O297" s="28">
        <f t="shared" si="261"/>
        <v>-46</v>
      </c>
      <c r="P297" s="29">
        <f t="shared" si="262"/>
        <v>9</v>
      </c>
      <c r="Q297" s="29">
        <f t="shared" si="263"/>
        <v>13</v>
      </c>
      <c r="R297" s="29">
        <f t="shared" si="264"/>
        <v>109</v>
      </c>
      <c r="S297" s="28">
        <f t="shared" si="265"/>
        <v>-178</v>
      </c>
      <c r="T297" s="28">
        <f t="shared" si="266"/>
        <v>-93</v>
      </c>
      <c r="U297" s="29">
        <f t="shared" si="267"/>
        <v>85</v>
      </c>
    </row>
    <row r="298" spans="1:21" ht="21" x14ac:dyDescent="0.4">
      <c r="A298" s="39" t="s">
        <v>80</v>
      </c>
      <c r="B298" s="24">
        <v>443</v>
      </c>
      <c r="C298" s="24">
        <v>485</v>
      </c>
      <c r="D298" s="24">
        <v>364</v>
      </c>
      <c r="E298" s="24">
        <v>378</v>
      </c>
      <c r="F298" s="24">
        <v>449</v>
      </c>
      <c r="G298" s="24">
        <v>425</v>
      </c>
      <c r="H298" s="25">
        <f t="shared" si="254"/>
        <v>9.480812641083522E-2</v>
      </c>
      <c r="I298" s="26">
        <f t="shared" si="255"/>
        <v>-0.24948453608247423</v>
      </c>
      <c r="J298" s="25">
        <f t="shared" si="256"/>
        <v>3.8461538461538464E-2</v>
      </c>
      <c r="K298" s="25">
        <f t="shared" si="257"/>
        <v>0.18783068783068782</v>
      </c>
      <c r="L298" s="26">
        <f t="shared" si="258"/>
        <v>-5.3452115812917596E-2</v>
      </c>
      <c r="M298" s="26">
        <f t="shared" si="259"/>
        <v>-4.0632054176072234E-2</v>
      </c>
      <c r="N298" s="25">
        <f t="shared" si="260"/>
        <v>1.3544018058690745E-2</v>
      </c>
      <c r="O298" s="29">
        <f t="shared" si="261"/>
        <v>42</v>
      </c>
      <c r="P298" s="28">
        <f t="shared" si="262"/>
        <v>-121</v>
      </c>
      <c r="Q298" s="29">
        <f t="shared" si="263"/>
        <v>14</v>
      </c>
      <c r="R298" s="29">
        <f t="shared" si="264"/>
        <v>71</v>
      </c>
      <c r="S298" s="28">
        <f t="shared" si="265"/>
        <v>-24</v>
      </c>
      <c r="T298" s="28">
        <f t="shared" si="266"/>
        <v>-18</v>
      </c>
      <c r="U298" s="29">
        <f t="shared" si="267"/>
        <v>6</v>
      </c>
    </row>
    <row r="299" spans="1:21" ht="21" x14ac:dyDescent="0.4">
      <c r="A299" s="39" t="s">
        <v>81</v>
      </c>
      <c r="B299" s="24">
        <v>354</v>
      </c>
      <c r="C299" s="24">
        <v>385</v>
      </c>
      <c r="D299" s="24">
        <v>404</v>
      </c>
      <c r="E299" s="24">
        <v>341</v>
      </c>
      <c r="F299" s="24">
        <v>370</v>
      </c>
      <c r="G299" s="24">
        <v>307</v>
      </c>
      <c r="H299" s="25">
        <f t="shared" si="254"/>
        <v>8.7570621468926552E-2</v>
      </c>
      <c r="I299" s="25">
        <f t="shared" si="255"/>
        <v>4.9350649350649353E-2</v>
      </c>
      <c r="J299" s="26">
        <f t="shared" si="256"/>
        <v>-0.15594059405940594</v>
      </c>
      <c r="K299" s="25">
        <f t="shared" si="257"/>
        <v>8.5043988269794715E-2</v>
      </c>
      <c r="L299" s="26">
        <f t="shared" si="258"/>
        <v>-0.17027027027027028</v>
      </c>
      <c r="M299" s="26">
        <f t="shared" si="259"/>
        <v>-0.1327683615819209</v>
      </c>
      <c r="N299" s="25">
        <f t="shared" si="260"/>
        <v>4.519774011299435E-2</v>
      </c>
      <c r="O299" s="29">
        <f t="shared" si="261"/>
        <v>31</v>
      </c>
      <c r="P299" s="29">
        <f t="shared" si="262"/>
        <v>19</v>
      </c>
      <c r="Q299" s="28">
        <f t="shared" si="263"/>
        <v>-63</v>
      </c>
      <c r="R299" s="29">
        <f t="shared" si="264"/>
        <v>29</v>
      </c>
      <c r="S299" s="28">
        <f t="shared" si="265"/>
        <v>-63</v>
      </c>
      <c r="T299" s="28">
        <f t="shared" si="266"/>
        <v>-47</v>
      </c>
      <c r="U299" s="29">
        <f t="shared" si="267"/>
        <v>16</v>
      </c>
    </row>
    <row r="300" spans="1:21" ht="21" x14ac:dyDescent="0.4">
      <c r="A300" s="39" t="s">
        <v>82</v>
      </c>
      <c r="B300" s="24">
        <v>251</v>
      </c>
      <c r="C300" s="24">
        <v>254</v>
      </c>
      <c r="D300" s="24">
        <v>279</v>
      </c>
      <c r="E300" s="24">
        <v>261</v>
      </c>
      <c r="F300" s="24">
        <v>234</v>
      </c>
      <c r="G300" s="24">
        <v>176</v>
      </c>
      <c r="H300" s="25">
        <f t="shared" si="254"/>
        <v>1.1952191235059761E-2</v>
      </c>
      <c r="I300" s="25">
        <f t="shared" si="255"/>
        <v>9.8425196850393706E-2</v>
      </c>
      <c r="J300" s="26">
        <f t="shared" si="256"/>
        <v>-6.4516129032258063E-2</v>
      </c>
      <c r="K300" s="26">
        <f t="shared" si="257"/>
        <v>-0.10344827586206896</v>
      </c>
      <c r="L300" s="26">
        <f t="shared" si="258"/>
        <v>-0.24786324786324787</v>
      </c>
      <c r="M300" s="26">
        <f t="shared" si="259"/>
        <v>-0.29880478087649404</v>
      </c>
      <c r="N300" s="26">
        <f t="shared" si="260"/>
        <v>-6.7729083665338641E-2</v>
      </c>
      <c r="O300" s="29">
        <f t="shared" si="261"/>
        <v>3</v>
      </c>
      <c r="P300" s="29">
        <f t="shared" si="262"/>
        <v>25</v>
      </c>
      <c r="Q300" s="28">
        <f t="shared" si="263"/>
        <v>-18</v>
      </c>
      <c r="R300" s="28">
        <f t="shared" si="264"/>
        <v>-27</v>
      </c>
      <c r="S300" s="28">
        <f t="shared" si="265"/>
        <v>-58</v>
      </c>
      <c r="T300" s="28">
        <f t="shared" si="266"/>
        <v>-75</v>
      </c>
      <c r="U300" s="28">
        <f t="shared" si="267"/>
        <v>-17</v>
      </c>
    </row>
    <row r="301" spans="1:21" ht="21" x14ac:dyDescent="0.4">
      <c r="A301" s="39" t="s">
        <v>83</v>
      </c>
      <c r="B301" s="24">
        <v>113</v>
      </c>
      <c r="C301" s="24">
        <v>143</v>
      </c>
      <c r="D301" s="24">
        <v>172</v>
      </c>
      <c r="E301" s="24">
        <v>160</v>
      </c>
      <c r="F301" s="24">
        <v>160</v>
      </c>
      <c r="G301" s="24">
        <v>115</v>
      </c>
      <c r="H301" s="25">
        <f t="shared" si="254"/>
        <v>0.26548672566371684</v>
      </c>
      <c r="I301" s="25">
        <f t="shared" si="255"/>
        <v>0.20279720279720279</v>
      </c>
      <c r="J301" s="26">
        <f t="shared" si="256"/>
        <v>-6.9767441860465115E-2</v>
      </c>
      <c r="K301" s="30">
        <f t="shared" si="257"/>
        <v>0</v>
      </c>
      <c r="L301" s="26">
        <f t="shared" si="258"/>
        <v>-0.28125</v>
      </c>
      <c r="M301" s="25">
        <f>(G301-B301)/B301</f>
        <v>1.7699115044247787E-2</v>
      </c>
      <c r="N301" s="25">
        <f t="shared" si="260"/>
        <v>0.41592920353982299</v>
      </c>
      <c r="O301" s="29">
        <f t="shared" si="261"/>
        <v>30</v>
      </c>
      <c r="P301" s="29">
        <f t="shared" si="262"/>
        <v>29</v>
      </c>
      <c r="Q301" s="28">
        <f t="shared" si="263"/>
        <v>-12</v>
      </c>
      <c r="R301" s="24">
        <f t="shared" si="264"/>
        <v>0</v>
      </c>
      <c r="S301" s="28">
        <f t="shared" si="265"/>
        <v>-45</v>
      </c>
      <c r="T301" s="29">
        <f t="shared" si="266"/>
        <v>2</v>
      </c>
      <c r="U301" s="29">
        <f t="shared" si="267"/>
        <v>47</v>
      </c>
    </row>
    <row r="302" spans="1:21" ht="21" x14ac:dyDescent="0.4">
      <c r="A302" s="39" t="s">
        <v>84</v>
      </c>
      <c r="B302" s="24">
        <v>111</v>
      </c>
      <c r="C302" s="24">
        <v>109</v>
      </c>
      <c r="D302" s="24">
        <v>114</v>
      </c>
      <c r="E302" s="24">
        <v>147</v>
      </c>
      <c r="F302" s="24">
        <v>166</v>
      </c>
      <c r="G302" s="24">
        <v>124</v>
      </c>
      <c r="H302" s="26">
        <f t="shared" si="254"/>
        <v>-1.8018018018018018E-2</v>
      </c>
      <c r="I302" s="25">
        <f t="shared" si="255"/>
        <v>4.5871559633027525E-2</v>
      </c>
      <c r="J302" s="25">
        <f t="shared" si="256"/>
        <v>0.28947368421052633</v>
      </c>
      <c r="K302" s="25">
        <f t="shared" si="257"/>
        <v>0.12925170068027211</v>
      </c>
      <c r="L302" s="26">
        <f t="shared" si="258"/>
        <v>-0.25301204819277107</v>
      </c>
      <c r="M302" s="25">
        <f t="shared" si="259"/>
        <v>0.11711711711711711</v>
      </c>
      <c r="N302" s="25">
        <f t="shared" si="260"/>
        <v>0.49549549549549549</v>
      </c>
      <c r="O302" s="28">
        <f t="shared" si="261"/>
        <v>-2</v>
      </c>
      <c r="P302" s="29">
        <f t="shared" si="262"/>
        <v>5</v>
      </c>
      <c r="Q302" s="29">
        <f t="shared" si="263"/>
        <v>33</v>
      </c>
      <c r="R302" s="29">
        <f t="shared" si="264"/>
        <v>19</v>
      </c>
      <c r="S302" s="28">
        <f t="shared" si="265"/>
        <v>-42</v>
      </c>
      <c r="T302" s="29">
        <f t="shared" si="266"/>
        <v>13</v>
      </c>
      <c r="U302" s="29">
        <f t="shared" si="267"/>
        <v>55</v>
      </c>
    </row>
    <row r="303" spans="1:21" ht="21" x14ac:dyDescent="0.4">
      <c r="A303" s="39" t="s">
        <v>85</v>
      </c>
      <c r="B303" s="24">
        <v>1831</v>
      </c>
      <c r="C303" s="24">
        <v>1828</v>
      </c>
      <c r="D303" s="24">
        <v>1760</v>
      </c>
      <c r="E303" s="24">
        <v>1757</v>
      </c>
      <c r="F303" s="24">
        <v>1767</v>
      </c>
      <c r="G303" s="24">
        <v>1367</v>
      </c>
      <c r="H303" s="26">
        <f t="shared" si="254"/>
        <v>-1.6384489350081922E-3</v>
      </c>
      <c r="I303" s="26">
        <f t="shared" si="255"/>
        <v>-3.7199124726477024E-2</v>
      </c>
      <c r="J303" s="26">
        <f t="shared" si="256"/>
        <v>-1.7045454545454545E-3</v>
      </c>
      <c r="K303" s="25">
        <f t="shared" si="257"/>
        <v>5.6915196357427431E-3</v>
      </c>
      <c r="L303" s="26">
        <f t="shared" si="258"/>
        <v>-0.22637238256932654</v>
      </c>
      <c r="M303" s="26">
        <f t="shared" si="259"/>
        <v>-0.25341343528126709</v>
      </c>
      <c r="N303" s="26">
        <f t="shared" si="260"/>
        <v>-3.4953577280174765E-2</v>
      </c>
      <c r="O303" s="28">
        <f t="shared" si="261"/>
        <v>-3</v>
      </c>
      <c r="P303" s="28">
        <f t="shared" si="262"/>
        <v>-68</v>
      </c>
      <c r="Q303" s="28">
        <f t="shared" si="263"/>
        <v>-3</v>
      </c>
      <c r="R303" s="29">
        <f t="shared" si="264"/>
        <v>10</v>
      </c>
      <c r="S303" s="28">
        <f t="shared" si="265"/>
        <v>-400</v>
      </c>
      <c r="T303" s="28">
        <f t="shared" si="266"/>
        <v>-464</v>
      </c>
      <c r="U303" s="28">
        <f t="shared" si="267"/>
        <v>-64</v>
      </c>
    </row>
    <row r="304" spans="1:21" ht="18" x14ac:dyDescent="0.35">
      <c r="A304" s="47"/>
    </row>
    <row r="305" spans="1:21" ht="18" x14ac:dyDescent="0.35">
      <c r="A305" s="47"/>
    </row>
    <row r="306" spans="1:21" ht="18" x14ac:dyDescent="0.35">
      <c r="A306" s="37" t="s">
        <v>111</v>
      </c>
    </row>
    <row r="307" spans="1:21" s="42" customFormat="1" ht="15.6" x14ac:dyDescent="0.3">
      <c r="A307" s="41"/>
      <c r="B307" s="23" t="s">
        <v>0</v>
      </c>
      <c r="C307" s="23" t="s">
        <v>43</v>
      </c>
      <c r="D307" s="23" t="s">
        <v>57</v>
      </c>
      <c r="E307" s="23" t="s">
        <v>45</v>
      </c>
      <c r="F307" s="23" t="s">
        <v>47</v>
      </c>
      <c r="G307" s="23" t="s">
        <v>51</v>
      </c>
      <c r="H307" s="23" t="s">
        <v>58</v>
      </c>
      <c r="I307" s="23" t="s">
        <v>59</v>
      </c>
      <c r="J307" s="23" t="s">
        <v>60</v>
      </c>
      <c r="K307" s="23" t="s">
        <v>61</v>
      </c>
      <c r="L307" s="23" t="s">
        <v>62</v>
      </c>
      <c r="M307" s="23" t="s">
        <v>70</v>
      </c>
      <c r="N307" s="23" t="s">
        <v>69</v>
      </c>
      <c r="O307" s="23" t="s">
        <v>63</v>
      </c>
      <c r="P307" s="23" t="s">
        <v>64</v>
      </c>
      <c r="Q307" s="23" t="s">
        <v>65</v>
      </c>
      <c r="R307" s="23" t="s">
        <v>66</v>
      </c>
      <c r="S307" s="23" t="s">
        <v>67</v>
      </c>
      <c r="T307" s="23" t="s">
        <v>68</v>
      </c>
      <c r="U307" s="23" t="s">
        <v>71</v>
      </c>
    </row>
    <row r="308" spans="1:21" ht="21" x14ac:dyDescent="0.4">
      <c r="A308" s="39" t="s">
        <v>73</v>
      </c>
      <c r="B308" s="24">
        <f t="shared" ref="B308:G308" si="268">B270-B289</f>
        <v>136</v>
      </c>
      <c r="C308" s="24">
        <f t="shared" si="268"/>
        <v>114</v>
      </c>
      <c r="D308" s="24">
        <f t="shared" si="268"/>
        <v>95</v>
      </c>
      <c r="E308" s="24">
        <f t="shared" si="268"/>
        <v>111</v>
      </c>
      <c r="F308" s="24">
        <f t="shared" si="268"/>
        <v>121</v>
      </c>
      <c r="G308" s="24">
        <f t="shared" si="268"/>
        <v>82</v>
      </c>
      <c r="H308" s="26">
        <f t="shared" ref="H308:H322" si="269">(C308-B308)/B308</f>
        <v>-0.16176470588235295</v>
      </c>
      <c r="I308" s="26">
        <f>(D308-C308)/C308</f>
        <v>-0.16666666666666666</v>
      </c>
      <c r="J308" s="25">
        <f>(E308-D308)/D308</f>
        <v>0.16842105263157894</v>
      </c>
      <c r="K308" s="25">
        <f>(F308-E308)/E308</f>
        <v>9.0090090090090086E-2</v>
      </c>
      <c r="L308" s="26">
        <f>(G308-F308)/F308</f>
        <v>-0.32231404958677684</v>
      </c>
      <c r="M308" s="26">
        <f>(G308-B308)/B308</f>
        <v>-0.39705882352941174</v>
      </c>
      <c r="N308" s="26">
        <f>(F308-B308)/B308</f>
        <v>-0.11029411764705882</v>
      </c>
      <c r="O308" s="28">
        <f>C308-B308</f>
        <v>-22</v>
      </c>
      <c r="P308" s="28">
        <f>D308-C308</f>
        <v>-19</v>
      </c>
      <c r="Q308" s="29">
        <f>E308-D308</f>
        <v>16</v>
      </c>
      <c r="R308" s="29">
        <f>F308-E308</f>
        <v>10</v>
      </c>
      <c r="S308" s="28">
        <f>G308-F308</f>
        <v>-39</v>
      </c>
      <c r="T308" s="28">
        <f>G308-B308</f>
        <v>-54</v>
      </c>
      <c r="U308" s="28">
        <f>F308-B308</f>
        <v>-15</v>
      </c>
    </row>
    <row r="309" spans="1:21" ht="21" x14ac:dyDescent="0.4">
      <c r="A309" s="39" t="s">
        <v>74</v>
      </c>
      <c r="B309" s="24">
        <f t="shared" ref="B309:G322" si="270">B271-B290</f>
        <v>97</v>
      </c>
      <c r="C309" s="24">
        <f t="shared" si="270"/>
        <v>135</v>
      </c>
      <c r="D309" s="24">
        <f t="shared" si="270"/>
        <v>87</v>
      </c>
      <c r="E309" s="24">
        <f t="shared" si="270"/>
        <v>101</v>
      </c>
      <c r="F309" s="24">
        <f t="shared" si="270"/>
        <v>111</v>
      </c>
      <c r="G309" s="24">
        <f t="shared" si="270"/>
        <v>80</v>
      </c>
      <c r="H309" s="26">
        <f t="shared" si="269"/>
        <v>0.39175257731958762</v>
      </c>
      <c r="I309" s="26">
        <f t="shared" ref="I309:I322" si="271">(D309-C309)/C309</f>
        <v>-0.35555555555555557</v>
      </c>
      <c r="J309" s="25">
        <f t="shared" ref="J309:J322" si="272">(E309-D309)/D309</f>
        <v>0.16091954022988506</v>
      </c>
      <c r="K309" s="25">
        <f t="shared" ref="K309:K322" si="273">(F309-E309)/E309</f>
        <v>9.9009900990099015E-2</v>
      </c>
      <c r="L309" s="26">
        <f t="shared" ref="L309:L322" si="274">(G309-F309)/F309</f>
        <v>-0.27927927927927926</v>
      </c>
      <c r="M309" s="26">
        <f t="shared" ref="M309:M322" si="275">(G309-B309)/B309</f>
        <v>-0.17525773195876287</v>
      </c>
      <c r="N309" s="25">
        <f t="shared" ref="N309:N322" si="276">(F309-B309)/B309</f>
        <v>0.14432989690721648</v>
      </c>
      <c r="O309" s="29">
        <f t="shared" ref="O309:O322" si="277">C309-B309</f>
        <v>38</v>
      </c>
      <c r="P309" s="28">
        <f t="shared" ref="P309:P322" si="278">D309-C309</f>
        <v>-48</v>
      </c>
      <c r="Q309" s="29">
        <f t="shared" ref="Q309:Q322" si="279">E309-D309</f>
        <v>14</v>
      </c>
      <c r="R309" s="29">
        <f t="shared" ref="R309:R322" si="280">F309-E309</f>
        <v>10</v>
      </c>
      <c r="S309" s="28">
        <f t="shared" ref="S309:S322" si="281">G309-F309</f>
        <v>-31</v>
      </c>
      <c r="T309" s="28">
        <f t="shared" ref="T309:T322" si="282">G309-B309</f>
        <v>-17</v>
      </c>
      <c r="U309" s="29">
        <f t="shared" ref="U309:U322" si="283">F309-B309</f>
        <v>14</v>
      </c>
    </row>
    <row r="310" spans="1:21" ht="21" x14ac:dyDescent="0.4">
      <c r="A310" s="39" t="s">
        <v>75</v>
      </c>
      <c r="B310" s="24">
        <f t="shared" si="270"/>
        <v>121</v>
      </c>
      <c r="C310" s="24">
        <f t="shared" si="270"/>
        <v>134</v>
      </c>
      <c r="D310" s="24">
        <f t="shared" si="270"/>
        <v>130</v>
      </c>
      <c r="E310" s="24">
        <f t="shared" si="270"/>
        <v>111</v>
      </c>
      <c r="F310" s="24">
        <f t="shared" si="270"/>
        <v>146</v>
      </c>
      <c r="G310" s="24">
        <f t="shared" si="270"/>
        <v>105</v>
      </c>
      <c r="H310" s="25">
        <f t="shared" si="269"/>
        <v>0.10743801652892562</v>
      </c>
      <c r="I310" s="26">
        <f t="shared" si="271"/>
        <v>-2.9850746268656716E-2</v>
      </c>
      <c r="J310" s="26">
        <f t="shared" si="272"/>
        <v>-0.14615384615384616</v>
      </c>
      <c r="K310" s="25">
        <f t="shared" si="273"/>
        <v>0.31531531531531531</v>
      </c>
      <c r="L310" s="26">
        <f t="shared" si="274"/>
        <v>-0.28082191780821919</v>
      </c>
      <c r="M310" s="26">
        <f t="shared" si="275"/>
        <v>-0.13223140495867769</v>
      </c>
      <c r="N310" s="25">
        <f t="shared" si="276"/>
        <v>0.20661157024793389</v>
      </c>
      <c r="O310" s="29">
        <f t="shared" si="277"/>
        <v>13</v>
      </c>
      <c r="P310" s="28">
        <f t="shared" si="278"/>
        <v>-4</v>
      </c>
      <c r="Q310" s="28">
        <f t="shared" si="279"/>
        <v>-19</v>
      </c>
      <c r="R310" s="29">
        <f t="shared" si="280"/>
        <v>35</v>
      </c>
      <c r="S310" s="28">
        <f t="shared" si="281"/>
        <v>-41</v>
      </c>
      <c r="T310" s="28">
        <f t="shared" si="282"/>
        <v>-16</v>
      </c>
      <c r="U310" s="29">
        <f t="shared" si="283"/>
        <v>25</v>
      </c>
    </row>
    <row r="311" spans="1:21" ht="21" x14ac:dyDescent="0.4">
      <c r="A311" s="39" t="s">
        <v>76</v>
      </c>
      <c r="B311" s="24">
        <f t="shared" si="270"/>
        <v>166</v>
      </c>
      <c r="C311" s="24">
        <f t="shared" si="270"/>
        <v>173</v>
      </c>
      <c r="D311" s="24">
        <f t="shared" si="270"/>
        <v>170</v>
      </c>
      <c r="E311" s="24">
        <f t="shared" si="270"/>
        <v>164</v>
      </c>
      <c r="F311" s="24">
        <f t="shared" si="270"/>
        <v>160</v>
      </c>
      <c r="G311" s="24">
        <f t="shared" si="270"/>
        <v>129</v>
      </c>
      <c r="H311" s="25">
        <f t="shared" si="269"/>
        <v>4.2168674698795178E-2</v>
      </c>
      <c r="I311" s="26">
        <f t="shared" si="271"/>
        <v>-1.7341040462427744E-2</v>
      </c>
      <c r="J311" s="26">
        <f t="shared" si="272"/>
        <v>-3.5294117647058823E-2</v>
      </c>
      <c r="K311" s="26">
        <f t="shared" si="273"/>
        <v>-2.4390243902439025E-2</v>
      </c>
      <c r="L311" s="26">
        <f t="shared" si="274"/>
        <v>-0.19375000000000001</v>
      </c>
      <c r="M311" s="26">
        <f t="shared" si="275"/>
        <v>-0.22289156626506024</v>
      </c>
      <c r="N311" s="26">
        <f t="shared" si="276"/>
        <v>-3.614457831325301E-2</v>
      </c>
      <c r="O311" s="29">
        <f t="shared" si="277"/>
        <v>7</v>
      </c>
      <c r="P311" s="28">
        <f t="shared" si="278"/>
        <v>-3</v>
      </c>
      <c r="Q311" s="28">
        <f t="shared" si="279"/>
        <v>-6</v>
      </c>
      <c r="R311" s="28">
        <f t="shared" si="280"/>
        <v>-4</v>
      </c>
      <c r="S311" s="28">
        <f t="shared" si="281"/>
        <v>-31</v>
      </c>
      <c r="T311" s="28">
        <f t="shared" si="282"/>
        <v>-37</v>
      </c>
      <c r="U311" s="28">
        <f t="shared" si="283"/>
        <v>-6</v>
      </c>
    </row>
    <row r="312" spans="1:21" ht="21" x14ac:dyDescent="0.4">
      <c r="A312" s="39" t="s">
        <v>6</v>
      </c>
      <c r="B312" s="24">
        <f t="shared" si="270"/>
        <v>246</v>
      </c>
      <c r="C312" s="24">
        <f t="shared" si="270"/>
        <v>238</v>
      </c>
      <c r="D312" s="24">
        <f t="shared" si="270"/>
        <v>215</v>
      </c>
      <c r="E312" s="24">
        <f t="shared" si="270"/>
        <v>201</v>
      </c>
      <c r="F312" s="24">
        <f t="shared" si="270"/>
        <v>243</v>
      </c>
      <c r="G312" s="24">
        <f t="shared" si="270"/>
        <v>150</v>
      </c>
      <c r="H312" s="26">
        <f t="shared" si="269"/>
        <v>-3.2520325203252036E-2</v>
      </c>
      <c r="I312" s="26">
        <f t="shared" si="271"/>
        <v>-9.6638655462184878E-2</v>
      </c>
      <c r="J312" s="26">
        <f t="shared" si="272"/>
        <v>-6.5116279069767441E-2</v>
      </c>
      <c r="K312" s="25">
        <f t="shared" si="273"/>
        <v>0.20895522388059701</v>
      </c>
      <c r="L312" s="26">
        <f t="shared" si="274"/>
        <v>-0.38271604938271603</v>
      </c>
      <c r="M312" s="26">
        <f t="shared" si="275"/>
        <v>-0.3902439024390244</v>
      </c>
      <c r="N312" s="26">
        <f t="shared" si="276"/>
        <v>-1.2195121951219513E-2</v>
      </c>
      <c r="O312" s="28">
        <f t="shared" si="277"/>
        <v>-8</v>
      </c>
      <c r="P312" s="28">
        <f t="shared" si="278"/>
        <v>-23</v>
      </c>
      <c r="Q312" s="28">
        <f t="shared" si="279"/>
        <v>-14</v>
      </c>
      <c r="R312" s="29">
        <f t="shared" si="280"/>
        <v>42</v>
      </c>
      <c r="S312" s="28">
        <f t="shared" si="281"/>
        <v>-93</v>
      </c>
      <c r="T312" s="28">
        <f t="shared" si="282"/>
        <v>-96</v>
      </c>
      <c r="U312" s="28">
        <f t="shared" si="283"/>
        <v>-3</v>
      </c>
    </row>
    <row r="313" spans="1:21" ht="21" x14ac:dyDescent="0.4">
      <c r="A313" s="39" t="s">
        <v>77</v>
      </c>
      <c r="B313" s="24">
        <f t="shared" si="270"/>
        <v>165</v>
      </c>
      <c r="C313" s="24">
        <f t="shared" si="270"/>
        <v>196</v>
      </c>
      <c r="D313" s="24">
        <f t="shared" si="270"/>
        <v>197</v>
      </c>
      <c r="E313" s="24">
        <f t="shared" si="270"/>
        <v>172</v>
      </c>
      <c r="F313" s="24">
        <f t="shared" si="270"/>
        <v>178</v>
      </c>
      <c r="G313" s="24">
        <f t="shared" si="270"/>
        <v>151</v>
      </c>
      <c r="H313" s="25">
        <f t="shared" si="269"/>
        <v>0.18787878787878787</v>
      </c>
      <c r="I313" s="25">
        <f t="shared" si="271"/>
        <v>5.1020408163265302E-3</v>
      </c>
      <c r="J313" s="26">
        <f t="shared" si="272"/>
        <v>-0.12690355329949238</v>
      </c>
      <c r="K313" s="25">
        <f t="shared" si="273"/>
        <v>3.4883720930232558E-2</v>
      </c>
      <c r="L313" s="26">
        <f t="shared" si="274"/>
        <v>-0.15168539325842698</v>
      </c>
      <c r="M313" s="26">
        <f t="shared" si="275"/>
        <v>-8.4848484848484854E-2</v>
      </c>
      <c r="N313" s="25">
        <f t="shared" si="276"/>
        <v>7.8787878787878782E-2</v>
      </c>
      <c r="O313" s="29">
        <f t="shared" si="277"/>
        <v>31</v>
      </c>
      <c r="P313" s="29">
        <f t="shared" si="278"/>
        <v>1</v>
      </c>
      <c r="Q313" s="28">
        <f t="shared" si="279"/>
        <v>-25</v>
      </c>
      <c r="R313" s="29">
        <f t="shared" si="280"/>
        <v>6</v>
      </c>
      <c r="S313" s="28">
        <f t="shared" si="281"/>
        <v>-27</v>
      </c>
      <c r="T313" s="28">
        <f t="shared" si="282"/>
        <v>-14</v>
      </c>
      <c r="U313" s="29">
        <f t="shared" si="283"/>
        <v>13</v>
      </c>
    </row>
    <row r="314" spans="1:21" ht="21" x14ac:dyDescent="0.4">
      <c r="A314" s="39" t="s">
        <v>78</v>
      </c>
      <c r="B314" s="24">
        <f t="shared" si="270"/>
        <v>158</v>
      </c>
      <c r="C314" s="24">
        <f t="shared" si="270"/>
        <v>186</v>
      </c>
      <c r="D314" s="24">
        <f t="shared" si="270"/>
        <v>198</v>
      </c>
      <c r="E314" s="24">
        <f t="shared" si="270"/>
        <v>208</v>
      </c>
      <c r="F314" s="24">
        <f t="shared" si="270"/>
        <v>195</v>
      </c>
      <c r="G314" s="24">
        <f t="shared" si="270"/>
        <v>164</v>
      </c>
      <c r="H314" s="25">
        <f t="shared" si="269"/>
        <v>0.17721518987341772</v>
      </c>
      <c r="I314" s="25">
        <f t="shared" si="271"/>
        <v>6.4516129032258063E-2</v>
      </c>
      <c r="J314" s="25">
        <f t="shared" si="272"/>
        <v>5.0505050505050504E-2</v>
      </c>
      <c r="K314" s="26">
        <f t="shared" si="273"/>
        <v>-6.25E-2</v>
      </c>
      <c r="L314" s="26">
        <f t="shared" si="274"/>
        <v>-0.15897435897435896</v>
      </c>
      <c r="M314" s="25">
        <f t="shared" si="275"/>
        <v>3.7974683544303799E-2</v>
      </c>
      <c r="N314" s="25">
        <f t="shared" si="276"/>
        <v>0.23417721518987342</v>
      </c>
      <c r="O314" s="29">
        <f t="shared" si="277"/>
        <v>28</v>
      </c>
      <c r="P314" s="29">
        <f t="shared" si="278"/>
        <v>12</v>
      </c>
      <c r="Q314" s="29">
        <f t="shared" si="279"/>
        <v>10</v>
      </c>
      <c r="R314" s="28">
        <f t="shared" si="280"/>
        <v>-13</v>
      </c>
      <c r="S314" s="28">
        <f t="shared" si="281"/>
        <v>-31</v>
      </c>
      <c r="T314" s="29">
        <f t="shared" si="282"/>
        <v>6</v>
      </c>
      <c r="U314" s="29">
        <f t="shared" si="283"/>
        <v>37</v>
      </c>
    </row>
    <row r="315" spans="1:21" ht="21" x14ac:dyDescent="0.4">
      <c r="A315" s="39" t="s">
        <v>9</v>
      </c>
      <c r="B315" s="24">
        <f t="shared" si="270"/>
        <v>159</v>
      </c>
      <c r="C315" s="24">
        <f t="shared" si="270"/>
        <v>147</v>
      </c>
      <c r="D315" s="24">
        <f t="shared" si="270"/>
        <v>185</v>
      </c>
      <c r="E315" s="24">
        <f t="shared" si="270"/>
        <v>193</v>
      </c>
      <c r="F315" s="24">
        <f t="shared" si="270"/>
        <v>218</v>
      </c>
      <c r="G315" s="24">
        <f t="shared" si="270"/>
        <v>139</v>
      </c>
      <c r="H315" s="26">
        <f t="shared" si="269"/>
        <v>-7.5471698113207544E-2</v>
      </c>
      <c r="I315" s="25">
        <f t="shared" si="271"/>
        <v>0.25850340136054423</v>
      </c>
      <c r="J315" s="25">
        <f t="shared" si="272"/>
        <v>4.3243243243243246E-2</v>
      </c>
      <c r="K315" s="25">
        <f>(F315-E315)/E315</f>
        <v>0.12953367875647667</v>
      </c>
      <c r="L315" s="26">
        <f t="shared" si="274"/>
        <v>-0.36238532110091742</v>
      </c>
      <c r="M315" s="26">
        <f t="shared" si="275"/>
        <v>-0.12578616352201258</v>
      </c>
      <c r="N315" s="25">
        <f t="shared" si="276"/>
        <v>0.37106918238993708</v>
      </c>
      <c r="O315" s="28">
        <f t="shared" si="277"/>
        <v>-12</v>
      </c>
      <c r="P315" s="29">
        <f t="shared" si="278"/>
        <v>38</v>
      </c>
      <c r="Q315" s="29">
        <f t="shared" si="279"/>
        <v>8</v>
      </c>
      <c r="R315" s="29">
        <f t="shared" si="280"/>
        <v>25</v>
      </c>
      <c r="S315" s="28">
        <f t="shared" si="281"/>
        <v>-79</v>
      </c>
      <c r="T315" s="28">
        <f t="shared" si="282"/>
        <v>-20</v>
      </c>
      <c r="U315" s="29">
        <f t="shared" si="283"/>
        <v>59</v>
      </c>
    </row>
    <row r="316" spans="1:21" ht="21" x14ac:dyDescent="0.4">
      <c r="A316" s="39" t="s">
        <v>79</v>
      </c>
      <c r="B316" s="24">
        <f t="shared" si="270"/>
        <v>141</v>
      </c>
      <c r="C316" s="24">
        <f t="shared" si="270"/>
        <v>167</v>
      </c>
      <c r="D316" s="24">
        <f t="shared" si="270"/>
        <v>138</v>
      </c>
      <c r="E316" s="24">
        <f t="shared" si="270"/>
        <v>169</v>
      </c>
      <c r="F316" s="24">
        <f t="shared" si="270"/>
        <v>193</v>
      </c>
      <c r="G316" s="24">
        <f t="shared" si="270"/>
        <v>150</v>
      </c>
      <c r="H316" s="25">
        <f t="shared" si="269"/>
        <v>0.18439716312056736</v>
      </c>
      <c r="I316" s="26">
        <f t="shared" si="271"/>
        <v>-0.17365269461077845</v>
      </c>
      <c r="J316" s="25">
        <f t="shared" si="272"/>
        <v>0.22463768115942029</v>
      </c>
      <c r="K316" s="25">
        <f t="shared" si="273"/>
        <v>0.14201183431952663</v>
      </c>
      <c r="L316" s="26">
        <f t="shared" si="274"/>
        <v>-0.22279792746113988</v>
      </c>
      <c r="M316" s="25">
        <f t="shared" si="275"/>
        <v>6.3829787234042548E-2</v>
      </c>
      <c r="N316" s="25">
        <f t="shared" si="276"/>
        <v>0.36879432624113473</v>
      </c>
      <c r="O316" s="29">
        <f t="shared" si="277"/>
        <v>26</v>
      </c>
      <c r="P316" s="28">
        <f t="shared" si="278"/>
        <v>-29</v>
      </c>
      <c r="Q316" s="29">
        <f t="shared" si="279"/>
        <v>31</v>
      </c>
      <c r="R316" s="29">
        <f t="shared" si="280"/>
        <v>24</v>
      </c>
      <c r="S316" s="28">
        <f t="shared" si="281"/>
        <v>-43</v>
      </c>
      <c r="T316" s="29">
        <f t="shared" si="282"/>
        <v>9</v>
      </c>
      <c r="U316" s="29">
        <f t="shared" si="283"/>
        <v>52</v>
      </c>
    </row>
    <row r="317" spans="1:21" ht="21" x14ac:dyDescent="0.4">
      <c r="A317" s="39" t="s">
        <v>80</v>
      </c>
      <c r="B317" s="24">
        <f t="shared" si="270"/>
        <v>115</v>
      </c>
      <c r="C317" s="24">
        <f t="shared" si="270"/>
        <v>123</v>
      </c>
      <c r="D317" s="24">
        <f t="shared" si="270"/>
        <v>109</v>
      </c>
      <c r="E317" s="24">
        <f t="shared" si="270"/>
        <v>106</v>
      </c>
      <c r="F317" s="24">
        <f t="shared" si="270"/>
        <v>117</v>
      </c>
      <c r="G317" s="24">
        <f t="shared" si="270"/>
        <v>105</v>
      </c>
      <c r="H317" s="25">
        <f t="shared" si="269"/>
        <v>6.9565217391304349E-2</v>
      </c>
      <c r="I317" s="26">
        <f t="shared" si="271"/>
        <v>-0.11382113821138211</v>
      </c>
      <c r="J317" s="26">
        <f t="shared" si="272"/>
        <v>-2.7522935779816515E-2</v>
      </c>
      <c r="K317" s="25">
        <f t="shared" si="273"/>
        <v>0.10377358490566038</v>
      </c>
      <c r="L317" s="26">
        <f t="shared" si="274"/>
        <v>-0.10256410256410256</v>
      </c>
      <c r="M317" s="26">
        <f t="shared" si="275"/>
        <v>-8.6956521739130432E-2</v>
      </c>
      <c r="N317" s="25">
        <f t="shared" si="276"/>
        <v>1.7391304347826087E-2</v>
      </c>
      <c r="O317" s="29">
        <f t="shared" si="277"/>
        <v>8</v>
      </c>
      <c r="P317" s="28">
        <f t="shared" si="278"/>
        <v>-14</v>
      </c>
      <c r="Q317" s="28">
        <f t="shared" si="279"/>
        <v>-3</v>
      </c>
      <c r="R317" s="29">
        <f t="shared" si="280"/>
        <v>11</v>
      </c>
      <c r="S317" s="28">
        <f t="shared" si="281"/>
        <v>-12</v>
      </c>
      <c r="T317" s="28">
        <f t="shared" si="282"/>
        <v>-10</v>
      </c>
      <c r="U317" s="29">
        <f t="shared" si="283"/>
        <v>2</v>
      </c>
    </row>
    <row r="318" spans="1:21" ht="21" x14ac:dyDescent="0.4">
      <c r="A318" s="39" t="s">
        <v>81</v>
      </c>
      <c r="B318" s="24">
        <f t="shared" si="270"/>
        <v>111</v>
      </c>
      <c r="C318" s="24">
        <f t="shared" si="270"/>
        <v>91</v>
      </c>
      <c r="D318" s="24">
        <f t="shared" si="270"/>
        <v>95</v>
      </c>
      <c r="E318" s="24">
        <f t="shared" si="270"/>
        <v>92</v>
      </c>
      <c r="F318" s="24">
        <f t="shared" si="270"/>
        <v>102</v>
      </c>
      <c r="G318" s="24">
        <f t="shared" si="270"/>
        <v>85</v>
      </c>
      <c r="H318" s="26">
        <f t="shared" si="269"/>
        <v>-0.18018018018018017</v>
      </c>
      <c r="I318" s="25">
        <f t="shared" si="271"/>
        <v>4.3956043956043959E-2</v>
      </c>
      <c r="J318" s="26">
        <f t="shared" si="272"/>
        <v>-3.1578947368421054E-2</v>
      </c>
      <c r="K318" s="25">
        <f t="shared" si="273"/>
        <v>0.10869565217391304</v>
      </c>
      <c r="L318" s="26">
        <f t="shared" si="274"/>
        <v>-0.16666666666666666</v>
      </c>
      <c r="M318" s="26">
        <f t="shared" si="275"/>
        <v>-0.23423423423423423</v>
      </c>
      <c r="N318" s="26">
        <f t="shared" si="276"/>
        <v>-8.1081081081081086E-2</v>
      </c>
      <c r="O318" s="28">
        <f t="shared" si="277"/>
        <v>-20</v>
      </c>
      <c r="P318" s="29">
        <f t="shared" si="278"/>
        <v>4</v>
      </c>
      <c r="Q318" s="28">
        <f t="shared" si="279"/>
        <v>-3</v>
      </c>
      <c r="R318" s="29">
        <f t="shared" si="280"/>
        <v>10</v>
      </c>
      <c r="S318" s="28">
        <f t="shared" si="281"/>
        <v>-17</v>
      </c>
      <c r="T318" s="28">
        <f t="shared" si="282"/>
        <v>-26</v>
      </c>
      <c r="U318" s="28">
        <f t="shared" si="283"/>
        <v>-9</v>
      </c>
    </row>
    <row r="319" spans="1:21" ht="21" x14ac:dyDescent="0.4">
      <c r="A319" s="39" t="s">
        <v>82</v>
      </c>
      <c r="B319" s="24">
        <f t="shared" si="270"/>
        <v>57</v>
      </c>
      <c r="C319" s="24">
        <f t="shared" si="270"/>
        <v>79</v>
      </c>
      <c r="D319" s="24">
        <f t="shared" si="270"/>
        <v>66</v>
      </c>
      <c r="E319" s="24">
        <f t="shared" si="270"/>
        <v>73</v>
      </c>
      <c r="F319" s="24">
        <f t="shared" si="270"/>
        <v>80</v>
      </c>
      <c r="G319" s="24">
        <f t="shared" si="270"/>
        <v>64</v>
      </c>
      <c r="H319" s="25">
        <f t="shared" si="269"/>
        <v>0.38596491228070173</v>
      </c>
      <c r="I319" s="26">
        <f t="shared" si="271"/>
        <v>-0.16455696202531644</v>
      </c>
      <c r="J319" s="25">
        <f t="shared" si="272"/>
        <v>0.10606060606060606</v>
      </c>
      <c r="K319" s="25">
        <f t="shared" si="273"/>
        <v>9.5890410958904104E-2</v>
      </c>
      <c r="L319" s="26">
        <f t="shared" si="274"/>
        <v>-0.2</v>
      </c>
      <c r="M319" s="25">
        <f t="shared" si="275"/>
        <v>0.12280701754385964</v>
      </c>
      <c r="N319" s="25">
        <f t="shared" si="276"/>
        <v>0.40350877192982454</v>
      </c>
      <c r="O319" s="29">
        <f t="shared" si="277"/>
        <v>22</v>
      </c>
      <c r="P319" s="28">
        <f t="shared" si="278"/>
        <v>-13</v>
      </c>
      <c r="Q319" s="29">
        <f t="shared" si="279"/>
        <v>7</v>
      </c>
      <c r="R319" s="29">
        <f t="shared" si="280"/>
        <v>7</v>
      </c>
      <c r="S319" s="28">
        <f t="shared" si="281"/>
        <v>-16</v>
      </c>
      <c r="T319" s="29">
        <f t="shared" si="282"/>
        <v>7</v>
      </c>
      <c r="U319" s="29">
        <f t="shared" si="283"/>
        <v>23</v>
      </c>
    </row>
    <row r="320" spans="1:21" ht="21" x14ac:dyDescent="0.4">
      <c r="A320" s="39" t="s">
        <v>83</v>
      </c>
      <c r="B320" s="24">
        <f t="shared" si="270"/>
        <v>27</v>
      </c>
      <c r="C320" s="24">
        <f t="shared" si="270"/>
        <v>34</v>
      </c>
      <c r="D320" s="24">
        <f t="shared" si="270"/>
        <v>36</v>
      </c>
      <c r="E320" s="24">
        <f t="shared" si="270"/>
        <v>35</v>
      </c>
      <c r="F320" s="24">
        <f t="shared" si="270"/>
        <v>27</v>
      </c>
      <c r="G320" s="24">
        <f t="shared" si="270"/>
        <v>35</v>
      </c>
      <c r="H320" s="25">
        <f t="shared" si="269"/>
        <v>0.25925925925925924</v>
      </c>
      <c r="I320" s="25">
        <f t="shared" si="271"/>
        <v>5.8823529411764705E-2</v>
      </c>
      <c r="J320" s="26">
        <f t="shared" si="272"/>
        <v>-2.7777777777777776E-2</v>
      </c>
      <c r="K320" s="26">
        <f t="shared" si="273"/>
        <v>-0.22857142857142856</v>
      </c>
      <c r="L320" s="25">
        <f t="shared" si="274"/>
        <v>0.29629629629629628</v>
      </c>
      <c r="M320" s="25">
        <f t="shared" si="275"/>
        <v>0.29629629629629628</v>
      </c>
      <c r="N320" s="30">
        <f t="shared" si="276"/>
        <v>0</v>
      </c>
      <c r="O320" s="29">
        <f t="shared" si="277"/>
        <v>7</v>
      </c>
      <c r="P320" s="29">
        <f t="shared" si="278"/>
        <v>2</v>
      </c>
      <c r="Q320" s="28">
        <f t="shared" si="279"/>
        <v>-1</v>
      </c>
      <c r="R320" s="28">
        <f t="shared" si="280"/>
        <v>-8</v>
      </c>
      <c r="S320" s="29">
        <f t="shared" si="281"/>
        <v>8</v>
      </c>
      <c r="T320" s="29">
        <f t="shared" si="282"/>
        <v>8</v>
      </c>
      <c r="U320" s="24">
        <f t="shared" si="283"/>
        <v>0</v>
      </c>
    </row>
    <row r="321" spans="1:21" ht="21" x14ac:dyDescent="0.4">
      <c r="A321" s="39" t="s">
        <v>84</v>
      </c>
      <c r="B321" s="24">
        <f t="shared" si="270"/>
        <v>20</v>
      </c>
      <c r="C321" s="24">
        <f t="shared" si="270"/>
        <v>28</v>
      </c>
      <c r="D321" s="24">
        <f t="shared" si="270"/>
        <v>23</v>
      </c>
      <c r="E321" s="24">
        <f t="shared" si="270"/>
        <v>42</v>
      </c>
      <c r="F321" s="24">
        <f t="shared" si="270"/>
        <v>33</v>
      </c>
      <c r="G321" s="24">
        <f t="shared" si="270"/>
        <v>18</v>
      </c>
      <c r="H321" s="25">
        <f t="shared" si="269"/>
        <v>0.4</v>
      </c>
      <c r="I321" s="26">
        <f t="shared" si="271"/>
        <v>-0.17857142857142858</v>
      </c>
      <c r="J321" s="25">
        <f t="shared" si="272"/>
        <v>0.82608695652173914</v>
      </c>
      <c r="K321" s="26">
        <f t="shared" si="273"/>
        <v>-0.21428571428571427</v>
      </c>
      <c r="L321" s="26">
        <f t="shared" si="274"/>
        <v>-0.45454545454545453</v>
      </c>
      <c r="M321" s="26">
        <f t="shared" si="275"/>
        <v>-0.1</v>
      </c>
      <c r="N321" s="25">
        <f t="shared" si="276"/>
        <v>0.65</v>
      </c>
      <c r="O321" s="29">
        <f t="shared" si="277"/>
        <v>8</v>
      </c>
      <c r="P321" s="28">
        <f t="shared" si="278"/>
        <v>-5</v>
      </c>
      <c r="Q321" s="29">
        <f t="shared" si="279"/>
        <v>19</v>
      </c>
      <c r="R321" s="28">
        <f t="shared" si="280"/>
        <v>-9</v>
      </c>
      <c r="S321" s="28">
        <f t="shared" si="281"/>
        <v>-15</v>
      </c>
      <c r="T321" s="28">
        <f t="shared" si="282"/>
        <v>-2</v>
      </c>
      <c r="U321" s="29">
        <f t="shared" si="283"/>
        <v>13</v>
      </c>
    </row>
    <row r="322" spans="1:21" ht="21" x14ac:dyDescent="0.4">
      <c r="A322" s="39" t="s">
        <v>85</v>
      </c>
      <c r="B322" s="24">
        <f t="shared" si="270"/>
        <v>651</v>
      </c>
      <c r="C322" s="24">
        <f t="shared" si="270"/>
        <v>673</v>
      </c>
      <c r="D322" s="24">
        <f t="shared" si="270"/>
        <v>612</v>
      </c>
      <c r="E322" s="24">
        <f t="shared" si="270"/>
        <v>665</v>
      </c>
      <c r="F322" s="24">
        <f t="shared" si="270"/>
        <v>628</v>
      </c>
      <c r="G322" s="24">
        <f t="shared" si="270"/>
        <v>502</v>
      </c>
      <c r="H322" s="25">
        <f t="shared" si="269"/>
        <v>3.3794162826420893E-2</v>
      </c>
      <c r="I322" s="26">
        <f t="shared" si="271"/>
        <v>-9.0638930163447248E-2</v>
      </c>
      <c r="J322" s="25">
        <f t="shared" si="272"/>
        <v>8.6601307189542481E-2</v>
      </c>
      <c r="K322" s="26">
        <f t="shared" si="273"/>
        <v>-5.5639097744360905E-2</v>
      </c>
      <c r="L322" s="26">
        <f t="shared" si="274"/>
        <v>-0.20063694267515925</v>
      </c>
      <c r="M322" s="26">
        <f t="shared" si="275"/>
        <v>-0.22887864823348694</v>
      </c>
      <c r="N322" s="26">
        <f t="shared" si="276"/>
        <v>-3.5330261136712747E-2</v>
      </c>
      <c r="O322" s="29">
        <f t="shared" si="277"/>
        <v>22</v>
      </c>
      <c r="P322" s="28">
        <f t="shared" si="278"/>
        <v>-61</v>
      </c>
      <c r="Q322" s="29">
        <f t="shared" si="279"/>
        <v>53</v>
      </c>
      <c r="R322" s="28">
        <f t="shared" si="280"/>
        <v>-37</v>
      </c>
      <c r="S322" s="28">
        <f t="shared" si="281"/>
        <v>-126</v>
      </c>
      <c r="T322" s="28">
        <f t="shared" si="282"/>
        <v>-149</v>
      </c>
      <c r="U322" s="28">
        <f t="shared" si="283"/>
        <v>-23</v>
      </c>
    </row>
    <row r="323" spans="1:21" ht="18" x14ac:dyDescent="0.35">
      <c r="A323" s="47"/>
    </row>
    <row r="324" spans="1:21" ht="18" x14ac:dyDescent="0.35">
      <c r="A324" s="47"/>
    </row>
    <row r="325" spans="1:21" ht="18" x14ac:dyDescent="0.35">
      <c r="A325" s="37" t="s">
        <v>112</v>
      </c>
    </row>
    <row r="326" spans="1:21" s="42" customFormat="1" ht="15.6" x14ac:dyDescent="0.3">
      <c r="A326" s="41"/>
      <c r="B326" s="23" t="s">
        <v>0</v>
      </c>
      <c r="C326" s="23" t="s">
        <v>43</v>
      </c>
      <c r="D326" s="23" t="s">
        <v>57</v>
      </c>
      <c r="E326" s="23" t="s">
        <v>45</v>
      </c>
      <c r="F326" s="23" t="s">
        <v>47</v>
      </c>
      <c r="G326" s="23" t="s">
        <v>51</v>
      </c>
      <c r="H326" s="23" t="s">
        <v>58</v>
      </c>
      <c r="I326" s="23" t="s">
        <v>59</v>
      </c>
      <c r="J326" s="23" t="s">
        <v>60</v>
      </c>
      <c r="K326" s="23" t="s">
        <v>61</v>
      </c>
      <c r="L326" s="23" t="s">
        <v>62</v>
      </c>
      <c r="M326" s="23" t="s">
        <v>70</v>
      </c>
      <c r="N326" s="23" t="s">
        <v>69</v>
      </c>
      <c r="O326" s="23" t="s">
        <v>63</v>
      </c>
      <c r="P326" s="23" t="s">
        <v>64</v>
      </c>
      <c r="Q326" s="23" t="s">
        <v>65</v>
      </c>
      <c r="R326" s="23" t="s">
        <v>66</v>
      </c>
      <c r="S326" s="23" t="s">
        <v>67</v>
      </c>
      <c r="T326" s="23" t="s">
        <v>68</v>
      </c>
      <c r="U326" s="23" t="s">
        <v>71</v>
      </c>
    </row>
    <row r="327" spans="1:21" ht="21" x14ac:dyDescent="0.4">
      <c r="A327" s="39" t="s">
        <v>73</v>
      </c>
      <c r="B327" s="24">
        <v>576</v>
      </c>
      <c r="C327" s="24">
        <v>535</v>
      </c>
      <c r="D327" s="24">
        <v>539</v>
      </c>
      <c r="E327" s="24">
        <v>499</v>
      </c>
      <c r="F327" s="24">
        <v>470</v>
      </c>
      <c r="G327" s="24">
        <v>329</v>
      </c>
      <c r="H327" s="26">
        <f t="shared" ref="H327:H341" si="284">(C327-B327)/B327</f>
        <v>-7.1180555555555552E-2</v>
      </c>
      <c r="I327" s="25">
        <f>(D327-C327)/C327</f>
        <v>7.4766355140186919E-3</v>
      </c>
      <c r="J327" s="26">
        <f>(E327-D327)/D327</f>
        <v>-7.4211502782931357E-2</v>
      </c>
      <c r="K327" s="26">
        <f>(F327-E327)/E327</f>
        <v>-5.8116232464929862E-2</v>
      </c>
      <c r="L327" s="26">
        <f>(G327-F327)/F327</f>
        <v>-0.3</v>
      </c>
      <c r="M327" s="26">
        <f>(G327-B327)/B327</f>
        <v>-0.42881944444444442</v>
      </c>
      <c r="N327" s="26">
        <f>(F327-B327)/B327</f>
        <v>-0.18402777777777779</v>
      </c>
      <c r="O327" s="28">
        <f>C327-B327</f>
        <v>-41</v>
      </c>
      <c r="P327" s="29">
        <f>D327-C327</f>
        <v>4</v>
      </c>
      <c r="Q327" s="28">
        <f>E327-D327</f>
        <v>-40</v>
      </c>
      <c r="R327" s="28">
        <f>F327-E327</f>
        <v>-29</v>
      </c>
      <c r="S327" s="28">
        <f>G327-F327</f>
        <v>-141</v>
      </c>
      <c r="T327" s="28">
        <f>G327-B327</f>
        <v>-247</v>
      </c>
      <c r="U327" s="28">
        <f>F327-B327</f>
        <v>-106</v>
      </c>
    </row>
    <row r="328" spans="1:21" ht="21" x14ac:dyDescent="0.4">
      <c r="A328" s="39" t="s">
        <v>74</v>
      </c>
      <c r="B328" s="24">
        <v>407</v>
      </c>
      <c r="C328" s="24">
        <v>390</v>
      </c>
      <c r="D328" s="24">
        <v>428</v>
      </c>
      <c r="E328" s="24">
        <v>423</v>
      </c>
      <c r="F328" s="24">
        <v>429</v>
      </c>
      <c r="G328" s="24">
        <v>295</v>
      </c>
      <c r="H328" s="26">
        <f t="shared" si="284"/>
        <v>-4.1769041769041768E-2</v>
      </c>
      <c r="I328" s="25">
        <f t="shared" ref="I328:I341" si="285">(D328-C328)/C328</f>
        <v>9.7435897435897437E-2</v>
      </c>
      <c r="J328" s="26">
        <f t="shared" ref="J328:J341" si="286">(E328-D328)/D328</f>
        <v>-1.1682242990654205E-2</v>
      </c>
      <c r="K328" s="25">
        <f t="shared" ref="K328:K341" si="287">(F328-E328)/E328</f>
        <v>1.4184397163120567E-2</v>
      </c>
      <c r="L328" s="26">
        <f t="shared" ref="L328:L341" si="288">(G328-F328)/F328</f>
        <v>-0.31235431235431238</v>
      </c>
      <c r="M328" s="26">
        <f t="shared" ref="M328:M341" si="289">(G328-B328)/B328</f>
        <v>-0.27518427518427518</v>
      </c>
      <c r="N328" s="25">
        <f t="shared" ref="N328:N341" si="290">(F328-B328)/B328</f>
        <v>5.4054054054054057E-2</v>
      </c>
      <c r="O328" s="28">
        <f t="shared" ref="O328:O341" si="291">C328-B328</f>
        <v>-17</v>
      </c>
      <c r="P328" s="29">
        <f t="shared" ref="P328:P341" si="292">D328-C328</f>
        <v>38</v>
      </c>
      <c r="Q328" s="28">
        <f t="shared" ref="Q328:Q341" si="293">E328-D328</f>
        <v>-5</v>
      </c>
      <c r="R328" s="29">
        <f t="shared" ref="R328:R341" si="294">F328-E328</f>
        <v>6</v>
      </c>
      <c r="S328" s="28">
        <f t="shared" ref="S328:S341" si="295">G328-F328</f>
        <v>-134</v>
      </c>
      <c r="T328" s="28">
        <f t="shared" ref="T328:T341" si="296">G328-B328</f>
        <v>-112</v>
      </c>
      <c r="U328" s="29">
        <f t="shared" ref="U328:U341" si="297">F328-B328</f>
        <v>22</v>
      </c>
    </row>
    <row r="329" spans="1:21" ht="21" x14ac:dyDescent="0.4">
      <c r="A329" s="39" t="s">
        <v>75</v>
      </c>
      <c r="B329" s="24">
        <v>517</v>
      </c>
      <c r="C329" s="24">
        <v>462</v>
      </c>
      <c r="D329" s="24">
        <v>477</v>
      </c>
      <c r="E329" s="24">
        <v>511</v>
      </c>
      <c r="F329" s="24">
        <v>491</v>
      </c>
      <c r="G329" s="24">
        <v>380</v>
      </c>
      <c r="H329" s="26">
        <f t="shared" si="284"/>
        <v>-0.10638297872340426</v>
      </c>
      <c r="I329" s="25">
        <f t="shared" si="285"/>
        <v>3.2467532467532464E-2</v>
      </c>
      <c r="J329" s="25">
        <f t="shared" si="286"/>
        <v>7.1278825995807121E-2</v>
      </c>
      <c r="K329" s="26">
        <f t="shared" si="287"/>
        <v>-3.9138943248532287E-2</v>
      </c>
      <c r="L329" s="26">
        <f t="shared" si="288"/>
        <v>-0.22606924643584522</v>
      </c>
      <c r="M329" s="26">
        <f t="shared" si="289"/>
        <v>-0.26499032882011603</v>
      </c>
      <c r="N329" s="26">
        <f t="shared" si="290"/>
        <v>-5.0290135396518373E-2</v>
      </c>
      <c r="O329" s="28">
        <f t="shared" si="291"/>
        <v>-55</v>
      </c>
      <c r="P329" s="29">
        <f t="shared" si="292"/>
        <v>15</v>
      </c>
      <c r="Q329" s="29">
        <f t="shared" si="293"/>
        <v>34</v>
      </c>
      <c r="R329" s="28">
        <f t="shared" si="294"/>
        <v>-20</v>
      </c>
      <c r="S329" s="28">
        <f t="shared" si="295"/>
        <v>-111</v>
      </c>
      <c r="T329" s="28">
        <f t="shared" si="296"/>
        <v>-137</v>
      </c>
      <c r="U329" s="28">
        <f t="shared" si="297"/>
        <v>-26</v>
      </c>
    </row>
    <row r="330" spans="1:21" ht="21" x14ac:dyDescent="0.4">
      <c r="A330" s="39" t="s">
        <v>76</v>
      </c>
      <c r="B330" s="24">
        <v>632</v>
      </c>
      <c r="C330" s="24">
        <v>535</v>
      </c>
      <c r="D330" s="24">
        <v>545</v>
      </c>
      <c r="E330" s="24">
        <v>567</v>
      </c>
      <c r="F330" s="24">
        <v>539</v>
      </c>
      <c r="G330" s="24">
        <v>460</v>
      </c>
      <c r="H330" s="26">
        <f t="shared" si="284"/>
        <v>-0.15348101265822786</v>
      </c>
      <c r="I330" s="25">
        <f t="shared" si="285"/>
        <v>1.8691588785046728E-2</v>
      </c>
      <c r="J330" s="25">
        <f t="shared" si="286"/>
        <v>4.0366972477064222E-2</v>
      </c>
      <c r="K330" s="26">
        <f t="shared" si="287"/>
        <v>-4.9382716049382713E-2</v>
      </c>
      <c r="L330" s="26">
        <f t="shared" si="288"/>
        <v>-0.14656771799628943</v>
      </c>
      <c r="M330" s="26">
        <f t="shared" si="289"/>
        <v>-0.27215189873417722</v>
      </c>
      <c r="N330" s="26">
        <f t="shared" si="290"/>
        <v>-0.14715189873417722</v>
      </c>
      <c r="O330" s="28">
        <f t="shared" si="291"/>
        <v>-97</v>
      </c>
      <c r="P330" s="29">
        <f t="shared" si="292"/>
        <v>10</v>
      </c>
      <c r="Q330" s="29">
        <f t="shared" si="293"/>
        <v>22</v>
      </c>
      <c r="R330" s="28">
        <f t="shared" si="294"/>
        <v>-28</v>
      </c>
      <c r="S330" s="28">
        <f t="shared" si="295"/>
        <v>-79</v>
      </c>
      <c r="T330" s="28">
        <f t="shared" si="296"/>
        <v>-172</v>
      </c>
      <c r="U330" s="28">
        <f t="shared" si="297"/>
        <v>-93</v>
      </c>
    </row>
    <row r="331" spans="1:21" ht="21" x14ac:dyDescent="0.4">
      <c r="A331" s="39" t="s">
        <v>6</v>
      </c>
      <c r="B331" s="24">
        <v>677</v>
      </c>
      <c r="C331" s="24">
        <v>650</v>
      </c>
      <c r="D331" s="24">
        <v>607</v>
      </c>
      <c r="E331" s="24">
        <v>626</v>
      </c>
      <c r="F331" s="24">
        <v>656</v>
      </c>
      <c r="G331" s="24">
        <v>506</v>
      </c>
      <c r="H331" s="26">
        <f t="shared" si="284"/>
        <v>-3.9881831610044313E-2</v>
      </c>
      <c r="I331" s="26">
        <f t="shared" si="285"/>
        <v>-6.615384615384616E-2</v>
      </c>
      <c r="J331" s="25">
        <f t="shared" si="286"/>
        <v>3.130148270181219E-2</v>
      </c>
      <c r="K331" s="25">
        <f t="shared" si="287"/>
        <v>4.7923322683706068E-2</v>
      </c>
      <c r="L331" s="26">
        <f t="shared" si="288"/>
        <v>-0.22865853658536586</v>
      </c>
      <c r="M331" s="26">
        <f t="shared" si="289"/>
        <v>-0.25258493353028066</v>
      </c>
      <c r="N331" s="26">
        <f t="shared" si="290"/>
        <v>-3.10192023633678E-2</v>
      </c>
      <c r="O331" s="28">
        <f t="shared" si="291"/>
        <v>-27</v>
      </c>
      <c r="P331" s="28">
        <f t="shared" si="292"/>
        <v>-43</v>
      </c>
      <c r="Q331" s="29">
        <f t="shared" si="293"/>
        <v>19</v>
      </c>
      <c r="R331" s="29">
        <f t="shared" si="294"/>
        <v>30</v>
      </c>
      <c r="S331" s="28">
        <f t="shared" si="295"/>
        <v>-150</v>
      </c>
      <c r="T331" s="28">
        <f t="shared" si="296"/>
        <v>-171</v>
      </c>
      <c r="U331" s="28">
        <f t="shared" si="297"/>
        <v>-21</v>
      </c>
    </row>
    <row r="332" spans="1:21" ht="21" x14ac:dyDescent="0.4">
      <c r="A332" s="39" t="s">
        <v>77</v>
      </c>
      <c r="B332" s="24">
        <v>581</v>
      </c>
      <c r="C332" s="24">
        <v>568</v>
      </c>
      <c r="D332" s="24">
        <v>609</v>
      </c>
      <c r="E332" s="24">
        <v>570</v>
      </c>
      <c r="F332" s="24">
        <v>612</v>
      </c>
      <c r="G332" s="24">
        <v>453</v>
      </c>
      <c r="H332" s="26">
        <f t="shared" si="284"/>
        <v>-2.2375215146299483E-2</v>
      </c>
      <c r="I332" s="25">
        <f t="shared" si="285"/>
        <v>7.2183098591549297E-2</v>
      </c>
      <c r="J332" s="26">
        <f t="shared" si="286"/>
        <v>-6.4039408866995079E-2</v>
      </c>
      <c r="K332" s="25">
        <f t="shared" si="287"/>
        <v>7.3684210526315783E-2</v>
      </c>
      <c r="L332" s="26">
        <f t="shared" si="288"/>
        <v>-0.25980392156862747</v>
      </c>
      <c r="M332" s="26">
        <f t="shared" si="289"/>
        <v>-0.22030981067125646</v>
      </c>
      <c r="N332" s="25">
        <f t="shared" si="290"/>
        <v>5.3356282271944923E-2</v>
      </c>
      <c r="O332" s="28">
        <f t="shared" si="291"/>
        <v>-13</v>
      </c>
      <c r="P332" s="29">
        <f t="shared" si="292"/>
        <v>41</v>
      </c>
      <c r="Q332" s="28">
        <f t="shared" si="293"/>
        <v>-39</v>
      </c>
      <c r="R332" s="29">
        <f t="shared" si="294"/>
        <v>42</v>
      </c>
      <c r="S332" s="28">
        <f t="shared" si="295"/>
        <v>-159</v>
      </c>
      <c r="T332" s="28">
        <f t="shared" si="296"/>
        <v>-128</v>
      </c>
      <c r="U332" s="29">
        <f t="shared" si="297"/>
        <v>31</v>
      </c>
    </row>
    <row r="333" spans="1:21" ht="21" x14ac:dyDescent="0.4">
      <c r="A333" s="39" t="s">
        <v>78</v>
      </c>
      <c r="B333" s="24">
        <v>620</v>
      </c>
      <c r="C333" s="24">
        <v>612</v>
      </c>
      <c r="D333" s="24">
        <v>636</v>
      </c>
      <c r="E333" s="24">
        <v>619</v>
      </c>
      <c r="F333" s="24">
        <v>676</v>
      </c>
      <c r="G333" s="24">
        <v>477</v>
      </c>
      <c r="H333" s="26">
        <f t="shared" si="284"/>
        <v>-1.2903225806451613E-2</v>
      </c>
      <c r="I333" s="25">
        <f t="shared" si="285"/>
        <v>3.9215686274509803E-2</v>
      </c>
      <c r="J333" s="26">
        <f t="shared" si="286"/>
        <v>-2.6729559748427674E-2</v>
      </c>
      <c r="K333" s="25">
        <f t="shared" si="287"/>
        <v>9.2084006462035545E-2</v>
      </c>
      <c r="L333" s="26">
        <f t="shared" si="288"/>
        <v>-0.29437869822485208</v>
      </c>
      <c r="M333" s="26">
        <f t="shared" si="289"/>
        <v>-0.23064516129032259</v>
      </c>
      <c r="N333" s="25">
        <f t="shared" si="290"/>
        <v>9.0322580645161285E-2</v>
      </c>
      <c r="O333" s="28">
        <f t="shared" si="291"/>
        <v>-8</v>
      </c>
      <c r="P333" s="29">
        <f t="shared" si="292"/>
        <v>24</v>
      </c>
      <c r="Q333" s="28">
        <f t="shared" si="293"/>
        <v>-17</v>
      </c>
      <c r="R333" s="29">
        <f t="shared" si="294"/>
        <v>57</v>
      </c>
      <c r="S333" s="28">
        <f t="shared" si="295"/>
        <v>-199</v>
      </c>
      <c r="T333" s="28">
        <f t="shared" si="296"/>
        <v>-143</v>
      </c>
      <c r="U333" s="29">
        <f t="shared" si="297"/>
        <v>56</v>
      </c>
    </row>
    <row r="334" spans="1:21" ht="21" x14ac:dyDescent="0.4">
      <c r="A334" s="39" t="s">
        <v>9</v>
      </c>
      <c r="B334" s="24">
        <v>682</v>
      </c>
      <c r="C334" s="24">
        <v>724</v>
      </c>
      <c r="D334" s="24">
        <v>647</v>
      </c>
      <c r="E334" s="24">
        <v>617</v>
      </c>
      <c r="F334" s="24">
        <v>628</v>
      </c>
      <c r="G334" s="24">
        <v>556</v>
      </c>
      <c r="H334" s="25">
        <f t="shared" si="284"/>
        <v>6.1583577712609971E-2</v>
      </c>
      <c r="I334" s="26">
        <f t="shared" si="285"/>
        <v>-0.106353591160221</v>
      </c>
      <c r="J334" s="26">
        <f t="shared" si="286"/>
        <v>-4.6367851622874809E-2</v>
      </c>
      <c r="K334" s="25">
        <f t="shared" si="287"/>
        <v>1.7828200972447326E-2</v>
      </c>
      <c r="L334" s="26">
        <f t="shared" si="288"/>
        <v>-0.11464968152866242</v>
      </c>
      <c r="M334" s="26">
        <f t="shared" si="289"/>
        <v>-0.18475073313782991</v>
      </c>
      <c r="N334" s="26">
        <f t="shared" si="290"/>
        <v>-7.9178885630498533E-2</v>
      </c>
      <c r="O334" s="29">
        <f t="shared" si="291"/>
        <v>42</v>
      </c>
      <c r="P334" s="28">
        <f t="shared" si="292"/>
        <v>-77</v>
      </c>
      <c r="Q334" s="28">
        <f t="shared" si="293"/>
        <v>-30</v>
      </c>
      <c r="R334" s="29">
        <f t="shared" si="294"/>
        <v>11</v>
      </c>
      <c r="S334" s="28">
        <f t="shared" si="295"/>
        <v>-72</v>
      </c>
      <c r="T334" s="28">
        <f t="shared" si="296"/>
        <v>-126</v>
      </c>
      <c r="U334" s="28">
        <f t="shared" si="297"/>
        <v>-54</v>
      </c>
    </row>
    <row r="335" spans="1:21" ht="21" x14ac:dyDescent="0.4">
      <c r="A335" s="39" t="s">
        <v>79</v>
      </c>
      <c r="B335" s="24">
        <v>653</v>
      </c>
      <c r="C335" s="24">
        <v>723</v>
      </c>
      <c r="D335" s="24">
        <v>739</v>
      </c>
      <c r="E335" s="24">
        <v>582</v>
      </c>
      <c r="F335" s="24">
        <v>706</v>
      </c>
      <c r="G335" s="24">
        <v>510</v>
      </c>
      <c r="H335" s="25">
        <f t="shared" si="284"/>
        <v>0.10719754977029096</v>
      </c>
      <c r="I335" s="25">
        <f t="shared" si="285"/>
        <v>2.2130013831258646E-2</v>
      </c>
      <c r="J335" s="26">
        <f t="shared" si="286"/>
        <v>-0.21244925575101489</v>
      </c>
      <c r="K335" s="25">
        <f t="shared" si="287"/>
        <v>0.21305841924398625</v>
      </c>
      <c r="L335" s="26">
        <f t="shared" si="288"/>
        <v>-0.27762039660056659</v>
      </c>
      <c r="M335" s="26">
        <f t="shared" si="289"/>
        <v>-0.21898928024502298</v>
      </c>
      <c r="N335" s="25">
        <f t="shared" si="290"/>
        <v>8.1163859111791734E-2</v>
      </c>
      <c r="O335" s="29">
        <f t="shared" si="291"/>
        <v>70</v>
      </c>
      <c r="P335" s="29">
        <f t="shared" si="292"/>
        <v>16</v>
      </c>
      <c r="Q335" s="28">
        <f t="shared" si="293"/>
        <v>-157</v>
      </c>
      <c r="R335" s="29">
        <f t="shared" si="294"/>
        <v>124</v>
      </c>
      <c r="S335" s="28">
        <f t="shared" si="295"/>
        <v>-196</v>
      </c>
      <c r="T335" s="28">
        <f t="shared" si="296"/>
        <v>-143</v>
      </c>
      <c r="U335" s="29">
        <f t="shared" si="297"/>
        <v>53</v>
      </c>
    </row>
    <row r="336" spans="1:21" ht="21" x14ac:dyDescent="0.4">
      <c r="A336" s="39" t="s">
        <v>80</v>
      </c>
      <c r="B336" s="24">
        <v>629</v>
      </c>
      <c r="C336" s="24">
        <v>555</v>
      </c>
      <c r="D336" s="24">
        <v>571</v>
      </c>
      <c r="E336" s="24">
        <v>573</v>
      </c>
      <c r="F336" s="24">
        <v>528</v>
      </c>
      <c r="G336" s="24">
        <v>459</v>
      </c>
      <c r="H336" s="26">
        <f t="shared" si="284"/>
        <v>-0.11764705882352941</v>
      </c>
      <c r="I336" s="25">
        <f t="shared" si="285"/>
        <v>2.8828828828828829E-2</v>
      </c>
      <c r="J336" s="25">
        <f t="shared" si="286"/>
        <v>3.5026269702276708E-3</v>
      </c>
      <c r="K336" s="26">
        <f t="shared" si="287"/>
        <v>-7.8534031413612565E-2</v>
      </c>
      <c r="L336" s="26">
        <f t="shared" si="288"/>
        <v>-0.13068181818181818</v>
      </c>
      <c r="M336" s="26">
        <f t="shared" si="289"/>
        <v>-0.27027027027027029</v>
      </c>
      <c r="N336" s="26">
        <f t="shared" si="290"/>
        <v>-0.16057233704292528</v>
      </c>
      <c r="O336" s="28">
        <f t="shared" si="291"/>
        <v>-74</v>
      </c>
      <c r="P336" s="29">
        <f t="shared" si="292"/>
        <v>16</v>
      </c>
      <c r="Q336" s="29">
        <f t="shared" si="293"/>
        <v>2</v>
      </c>
      <c r="R336" s="28">
        <f t="shared" si="294"/>
        <v>-45</v>
      </c>
      <c r="S336" s="28">
        <f t="shared" si="295"/>
        <v>-69</v>
      </c>
      <c r="T336" s="28">
        <f t="shared" si="296"/>
        <v>-170</v>
      </c>
      <c r="U336" s="28">
        <f t="shared" si="297"/>
        <v>-101</v>
      </c>
    </row>
    <row r="337" spans="1:21" ht="21" x14ac:dyDescent="0.4">
      <c r="A337" s="39" t="s">
        <v>81</v>
      </c>
      <c r="B337" s="24">
        <v>446</v>
      </c>
      <c r="C337" s="24">
        <v>491</v>
      </c>
      <c r="D337" s="24">
        <v>455</v>
      </c>
      <c r="E337" s="24">
        <v>445</v>
      </c>
      <c r="F337" s="24">
        <v>519</v>
      </c>
      <c r="G337" s="24">
        <v>323</v>
      </c>
      <c r="H337" s="25">
        <f t="shared" si="284"/>
        <v>0.10089686098654709</v>
      </c>
      <c r="I337" s="26">
        <f t="shared" si="285"/>
        <v>-7.3319755600814662E-2</v>
      </c>
      <c r="J337" s="26">
        <f t="shared" si="286"/>
        <v>-2.197802197802198E-2</v>
      </c>
      <c r="K337" s="25">
        <f t="shared" si="287"/>
        <v>0.16629213483146069</v>
      </c>
      <c r="L337" s="26">
        <f t="shared" si="288"/>
        <v>-0.37764932562620424</v>
      </c>
      <c r="M337" s="26">
        <f t="shared" si="289"/>
        <v>-0.27578475336322872</v>
      </c>
      <c r="N337" s="25">
        <f t="shared" si="290"/>
        <v>0.16367713004484305</v>
      </c>
      <c r="O337" s="29">
        <f t="shared" si="291"/>
        <v>45</v>
      </c>
      <c r="P337" s="28">
        <f t="shared" si="292"/>
        <v>-36</v>
      </c>
      <c r="Q337" s="28">
        <f t="shared" si="293"/>
        <v>-10</v>
      </c>
      <c r="R337" s="29">
        <f t="shared" si="294"/>
        <v>74</v>
      </c>
      <c r="S337" s="28">
        <f t="shared" si="295"/>
        <v>-196</v>
      </c>
      <c r="T337" s="28">
        <f t="shared" si="296"/>
        <v>-123</v>
      </c>
      <c r="U337" s="29">
        <f t="shared" si="297"/>
        <v>73</v>
      </c>
    </row>
    <row r="338" spans="1:21" ht="21" x14ac:dyDescent="0.4">
      <c r="A338" s="39" t="s">
        <v>82</v>
      </c>
      <c r="B338" s="24">
        <v>281</v>
      </c>
      <c r="C338" s="24">
        <v>294</v>
      </c>
      <c r="D338" s="24">
        <v>315</v>
      </c>
      <c r="E338" s="24">
        <v>313</v>
      </c>
      <c r="F338" s="24">
        <v>299</v>
      </c>
      <c r="G338" s="24">
        <v>212</v>
      </c>
      <c r="H338" s="25">
        <f t="shared" si="284"/>
        <v>4.6263345195729534E-2</v>
      </c>
      <c r="I338" s="25">
        <f t="shared" si="285"/>
        <v>7.1428571428571425E-2</v>
      </c>
      <c r="J338" s="26">
        <f t="shared" si="286"/>
        <v>-6.3492063492063492E-3</v>
      </c>
      <c r="K338" s="26">
        <f t="shared" si="287"/>
        <v>-4.472843450479233E-2</v>
      </c>
      <c r="L338" s="26">
        <f t="shared" si="288"/>
        <v>-0.29096989966555181</v>
      </c>
      <c r="M338" s="26">
        <f t="shared" si="289"/>
        <v>-0.24555160142348753</v>
      </c>
      <c r="N338" s="25">
        <f t="shared" si="290"/>
        <v>6.4056939501779361E-2</v>
      </c>
      <c r="O338" s="29">
        <f t="shared" si="291"/>
        <v>13</v>
      </c>
      <c r="P338" s="29">
        <f t="shared" si="292"/>
        <v>21</v>
      </c>
      <c r="Q338" s="28">
        <f t="shared" si="293"/>
        <v>-2</v>
      </c>
      <c r="R338" s="28">
        <f t="shared" si="294"/>
        <v>-14</v>
      </c>
      <c r="S338" s="28">
        <f t="shared" si="295"/>
        <v>-87</v>
      </c>
      <c r="T338" s="28">
        <f t="shared" si="296"/>
        <v>-69</v>
      </c>
      <c r="U338" s="29">
        <f t="shared" si="297"/>
        <v>18</v>
      </c>
    </row>
    <row r="339" spans="1:21" ht="21" x14ac:dyDescent="0.4">
      <c r="A339" s="39" t="s">
        <v>83</v>
      </c>
      <c r="B339" s="24">
        <v>152</v>
      </c>
      <c r="C339" s="24">
        <v>168</v>
      </c>
      <c r="D339" s="24">
        <v>171</v>
      </c>
      <c r="E339" s="24">
        <v>191</v>
      </c>
      <c r="F339" s="24">
        <v>178</v>
      </c>
      <c r="G339" s="24">
        <v>110</v>
      </c>
      <c r="H339" s="25">
        <f t="shared" si="284"/>
        <v>0.10526315789473684</v>
      </c>
      <c r="I339" s="25">
        <f t="shared" si="285"/>
        <v>1.7857142857142856E-2</v>
      </c>
      <c r="J339" s="25">
        <f t="shared" si="286"/>
        <v>0.11695906432748537</v>
      </c>
      <c r="K339" s="26">
        <f t="shared" si="287"/>
        <v>-6.8062827225130892E-2</v>
      </c>
      <c r="L339" s="26">
        <f t="shared" si="288"/>
        <v>-0.38202247191011235</v>
      </c>
      <c r="M339" s="26">
        <f t="shared" si="289"/>
        <v>-0.27631578947368424</v>
      </c>
      <c r="N339" s="25">
        <f t="shared" si="290"/>
        <v>0.17105263157894737</v>
      </c>
      <c r="O339" s="29">
        <f t="shared" si="291"/>
        <v>16</v>
      </c>
      <c r="P339" s="29">
        <f t="shared" si="292"/>
        <v>3</v>
      </c>
      <c r="Q339" s="29">
        <f t="shared" si="293"/>
        <v>20</v>
      </c>
      <c r="R339" s="28">
        <f t="shared" si="294"/>
        <v>-13</v>
      </c>
      <c r="S339" s="28">
        <f t="shared" si="295"/>
        <v>-68</v>
      </c>
      <c r="T339" s="28">
        <f t="shared" si="296"/>
        <v>-42</v>
      </c>
      <c r="U339" s="29">
        <f t="shared" si="297"/>
        <v>26</v>
      </c>
    </row>
    <row r="340" spans="1:21" ht="21" x14ac:dyDescent="0.4">
      <c r="A340" s="39" t="s">
        <v>84</v>
      </c>
      <c r="B340" s="24">
        <v>124</v>
      </c>
      <c r="C340" s="24">
        <v>106</v>
      </c>
      <c r="D340" s="24">
        <v>141</v>
      </c>
      <c r="E340" s="24">
        <v>139</v>
      </c>
      <c r="F340" s="24">
        <v>144</v>
      </c>
      <c r="G340" s="24">
        <v>75</v>
      </c>
      <c r="H340" s="26">
        <f t="shared" si="284"/>
        <v>-0.14516129032258066</v>
      </c>
      <c r="I340" s="25">
        <f t="shared" si="285"/>
        <v>0.330188679245283</v>
      </c>
      <c r="J340" s="26">
        <f t="shared" si="286"/>
        <v>-1.4184397163120567E-2</v>
      </c>
      <c r="K340" s="25">
        <f t="shared" si="287"/>
        <v>3.5971223021582732E-2</v>
      </c>
      <c r="L340" s="26">
        <f t="shared" si="288"/>
        <v>-0.47916666666666669</v>
      </c>
      <c r="M340" s="26">
        <f t="shared" si="289"/>
        <v>-0.39516129032258063</v>
      </c>
      <c r="N340" s="25">
        <f t="shared" si="290"/>
        <v>0.16129032258064516</v>
      </c>
      <c r="O340" s="28">
        <f t="shared" si="291"/>
        <v>-18</v>
      </c>
      <c r="P340" s="29">
        <f t="shared" si="292"/>
        <v>35</v>
      </c>
      <c r="Q340" s="28">
        <f t="shared" si="293"/>
        <v>-2</v>
      </c>
      <c r="R340" s="29">
        <f>F340-E340</f>
        <v>5</v>
      </c>
      <c r="S340" s="28">
        <f t="shared" si="295"/>
        <v>-69</v>
      </c>
      <c r="T340" s="28">
        <f t="shared" si="296"/>
        <v>-49</v>
      </c>
      <c r="U340" s="29">
        <f t="shared" si="297"/>
        <v>20</v>
      </c>
    </row>
    <row r="341" spans="1:21" ht="21" x14ac:dyDescent="0.4">
      <c r="A341" s="39" t="s">
        <v>85</v>
      </c>
      <c r="B341" s="24">
        <v>2377</v>
      </c>
      <c r="C341" s="24">
        <v>2347</v>
      </c>
      <c r="D341" s="24">
        <v>2259</v>
      </c>
      <c r="E341" s="24">
        <v>2239</v>
      </c>
      <c r="F341" s="24">
        <v>2253</v>
      </c>
      <c r="G341" s="24">
        <v>1452</v>
      </c>
      <c r="H341" s="26">
        <f t="shared" si="284"/>
        <v>-1.2620950778291964E-2</v>
      </c>
      <c r="I341" s="26">
        <f t="shared" si="285"/>
        <v>-3.7494674051981251E-2</v>
      </c>
      <c r="J341" s="25">
        <f t="shared" si="286"/>
        <v>-8.8534749889331559E-3</v>
      </c>
      <c r="K341" s="25">
        <f t="shared" si="287"/>
        <v>6.2527914247431891E-3</v>
      </c>
      <c r="L341" s="26">
        <f t="shared" si="288"/>
        <v>-0.35552596537949399</v>
      </c>
      <c r="M341" s="26">
        <f t="shared" si="289"/>
        <v>-0.38914598233066894</v>
      </c>
      <c r="N341" s="26">
        <f t="shared" si="290"/>
        <v>-5.2166596550273454E-2</v>
      </c>
      <c r="O341" s="28">
        <f t="shared" si="291"/>
        <v>-30</v>
      </c>
      <c r="P341" s="28">
        <f t="shared" si="292"/>
        <v>-88</v>
      </c>
      <c r="Q341" s="28">
        <f t="shared" si="293"/>
        <v>-20</v>
      </c>
      <c r="R341" s="29">
        <f t="shared" si="294"/>
        <v>14</v>
      </c>
      <c r="S341" s="28">
        <f t="shared" si="295"/>
        <v>-801</v>
      </c>
      <c r="T341" s="28">
        <f t="shared" si="296"/>
        <v>-925</v>
      </c>
      <c r="U341" s="28">
        <f t="shared" si="297"/>
        <v>-124</v>
      </c>
    </row>
    <row r="342" spans="1:21" ht="18" x14ac:dyDescent="0.35">
      <c r="A342" s="47"/>
    </row>
    <row r="343" spans="1:21" ht="18" x14ac:dyDescent="0.35">
      <c r="A343" s="47"/>
    </row>
    <row r="344" spans="1:21" ht="18" x14ac:dyDescent="0.35">
      <c r="A344" s="37" t="s">
        <v>113</v>
      </c>
    </row>
    <row r="345" spans="1:21" s="42" customFormat="1" ht="15.6" x14ac:dyDescent="0.3">
      <c r="A345" s="41"/>
      <c r="B345" s="23" t="s">
        <v>0</v>
      </c>
      <c r="C345" s="23" t="s">
        <v>43</v>
      </c>
      <c r="D345" s="23" t="s">
        <v>57</v>
      </c>
      <c r="E345" s="23" t="s">
        <v>45</v>
      </c>
      <c r="F345" s="23" t="s">
        <v>47</v>
      </c>
      <c r="G345" s="23" t="s">
        <v>51</v>
      </c>
      <c r="H345" s="23" t="s">
        <v>58</v>
      </c>
      <c r="I345" s="23" t="s">
        <v>59</v>
      </c>
      <c r="J345" s="23" t="s">
        <v>60</v>
      </c>
      <c r="K345" s="23" t="s">
        <v>61</v>
      </c>
      <c r="L345" s="23" t="s">
        <v>62</v>
      </c>
      <c r="M345" s="23" t="s">
        <v>70</v>
      </c>
      <c r="N345" s="23" t="s">
        <v>69</v>
      </c>
      <c r="O345" s="23" t="s">
        <v>63</v>
      </c>
      <c r="P345" s="23" t="s">
        <v>64</v>
      </c>
      <c r="Q345" s="23" t="s">
        <v>65</v>
      </c>
      <c r="R345" s="23" t="s">
        <v>66</v>
      </c>
      <c r="S345" s="23" t="s">
        <v>67</v>
      </c>
      <c r="T345" s="23" t="s">
        <v>68</v>
      </c>
      <c r="U345" s="23" t="s">
        <v>71</v>
      </c>
    </row>
    <row r="346" spans="1:21" ht="21" x14ac:dyDescent="0.4">
      <c r="A346" s="39" t="s">
        <v>73</v>
      </c>
      <c r="B346" s="24">
        <v>489</v>
      </c>
      <c r="C346" s="24">
        <v>443</v>
      </c>
      <c r="D346" s="24">
        <v>456</v>
      </c>
      <c r="E346" s="24">
        <v>424</v>
      </c>
      <c r="F346" s="24">
        <v>399</v>
      </c>
      <c r="G346" s="24">
        <v>264</v>
      </c>
      <c r="H346" s="26">
        <f t="shared" ref="H346:H360" si="298">(C346-B346)/B346</f>
        <v>-9.4069529652351741E-2</v>
      </c>
      <c r="I346" s="25">
        <f>(D346-C346)/C346</f>
        <v>2.9345372460496615E-2</v>
      </c>
      <c r="J346" s="26">
        <f>(E346-D346)/D346</f>
        <v>-7.0175438596491224E-2</v>
      </c>
      <c r="K346" s="26">
        <f>(F346-E346)/E346</f>
        <v>-5.8962264150943397E-2</v>
      </c>
      <c r="L346" s="26">
        <f>(G346-F346)/F346</f>
        <v>-0.33834586466165412</v>
      </c>
      <c r="M346" s="26">
        <f>(G346-B346)/B346</f>
        <v>-0.46012269938650308</v>
      </c>
      <c r="N346" s="26">
        <f>(F346-B346)/B346</f>
        <v>-0.18404907975460122</v>
      </c>
      <c r="O346" s="28">
        <f>C346-B346</f>
        <v>-46</v>
      </c>
      <c r="P346" s="29">
        <f>D346-C346</f>
        <v>13</v>
      </c>
      <c r="Q346" s="28">
        <f>E346-D346</f>
        <v>-32</v>
      </c>
      <c r="R346" s="28">
        <f>F346-E346</f>
        <v>-25</v>
      </c>
      <c r="S346" s="28">
        <f>G346-F346</f>
        <v>-135</v>
      </c>
      <c r="T346" s="28">
        <f>G346-B346</f>
        <v>-225</v>
      </c>
      <c r="U346" s="28">
        <f>F346-B346</f>
        <v>-90</v>
      </c>
    </row>
    <row r="347" spans="1:21" ht="21" x14ac:dyDescent="0.4">
      <c r="A347" s="39" t="s">
        <v>74</v>
      </c>
      <c r="B347" s="24">
        <v>344</v>
      </c>
      <c r="C347" s="24">
        <v>309</v>
      </c>
      <c r="D347" s="24">
        <v>363</v>
      </c>
      <c r="E347" s="24">
        <v>352</v>
      </c>
      <c r="F347" s="24">
        <v>360</v>
      </c>
      <c r="G347" s="24">
        <v>256</v>
      </c>
      <c r="H347" s="26">
        <f t="shared" si="298"/>
        <v>-0.10174418604651163</v>
      </c>
      <c r="I347" s="25">
        <f t="shared" ref="I347:I360" si="299">(D347-C347)/C347</f>
        <v>0.17475728155339806</v>
      </c>
      <c r="J347" s="26">
        <f t="shared" ref="J347:J360" si="300">(E347-D347)/D347</f>
        <v>-3.0303030303030304E-2</v>
      </c>
      <c r="K347" s="25">
        <f t="shared" ref="K347:K360" si="301">(F347-E347)/E347</f>
        <v>2.2727272727272728E-2</v>
      </c>
      <c r="L347" s="26">
        <f t="shared" ref="L347:L360" si="302">(G347-F347)/F347</f>
        <v>-0.28888888888888886</v>
      </c>
      <c r="M347" s="26">
        <f t="shared" ref="M347:M360" si="303">(G347-B347)/B347</f>
        <v>-0.2558139534883721</v>
      </c>
      <c r="N347" s="25">
        <f t="shared" ref="N347:N360" si="304">(F347-B347)/B347</f>
        <v>4.6511627906976744E-2</v>
      </c>
      <c r="O347" s="28">
        <f t="shared" ref="O347:O360" si="305">C347-B347</f>
        <v>-35</v>
      </c>
      <c r="P347" s="29">
        <f t="shared" ref="P347:P360" si="306">D347-C347</f>
        <v>54</v>
      </c>
      <c r="Q347" s="28">
        <f t="shared" ref="Q347:Q360" si="307">E347-D347</f>
        <v>-11</v>
      </c>
      <c r="R347" s="29">
        <f t="shared" ref="R347:R360" si="308">F347-E347</f>
        <v>8</v>
      </c>
      <c r="S347" s="28">
        <f t="shared" ref="S347:S360" si="309">G347-F347</f>
        <v>-104</v>
      </c>
      <c r="T347" s="28">
        <f t="shared" ref="T347:T360" si="310">G347-B347</f>
        <v>-88</v>
      </c>
      <c r="U347" s="29">
        <f t="shared" ref="U347:U360" si="311">F347-B347</f>
        <v>16</v>
      </c>
    </row>
    <row r="348" spans="1:21" ht="21" x14ac:dyDescent="0.4">
      <c r="A348" s="39" t="s">
        <v>75</v>
      </c>
      <c r="B348" s="24">
        <v>421</v>
      </c>
      <c r="C348" s="24">
        <v>365</v>
      </c>
      <c r="D348" s="24">
        <v>366</v>
      </c>
      <c r="E348" s="24">
        <v>424</v>
      </c>
      <c r="F348" s="24">
        <v>396</v>
      </c>
      <c r="G348" s="24">
        <v>313</v>
      </c>
      <c r="H348" s="26">
        <f t="shared" si="298"/>
        <v>-0.1330166270783848</v>
      </c>
      <c r="I348" s="25">
        <f t="shared" si="299"/>
        <v>2.7397260273972603E-3</v>
      </c>
      <c r="J348" s="25">
        <f t="shared" si="300"/>
        <v>0.15846994535519127</v>
      </c>
      <c r="K348" s="26">
        <f t="shared" si="301"/>
        <v>-6.6037735849056603E-2</v>
      </c>
      <c r="L348" s="26">
        <f t="shared" si="302"/>
        <v>-0.20959595959595959</v>
      </c>
      <c r="M348" s="26">
        <f t="shared" si="303"/>
        <v>-0.25653206650831356</v>
      </c>
      <c r="N348" s="26">
        <f t="shared" si="304"/>
        <v>-5.9382422802850353E-2</v>
      </c>
      <c r="O348" s="28">
        <f t="shared" si="305"/>
        <v>-56</v>
      </c>
      <c r="P348" s="29">
        <f t="shared" si="306"/>
        <v>1</v>
      </c>
      <c r="Q348" s="29">
        <f t="shared" si="307"/>
        <v>58</v>
      </c>
      <c r="R348" s="28">
        <f t="shared" si="308"/>
        <v>-28</v>
      </c>
      <c r="S348" s="28">
        <f t="shared" si="309"/>
        <v>-83</v>
      </c>
      <c r="T348" s="28">
        <f t="shared" si="310"/>
        <v>-108</v>
      </c>
      <c r="U348" s="28">
        <f t="shared" si="311"/>
        <v>-25</v>
      </c>
    </row>
    <row r="349" spans="1:21" ht="21" x14ac:dyDescent="0.4">
      <c r="A349" s="39" t="s">
        <v>76</v>
      </c>
      <c r="B349" s="24">
        <v>493</v>
      </c>
      <c r="C349" s="24">
        <v>428</v>
      </c>
      <c r="D349" s="24">
        <v>429</v>
      </c>
      <c r="E349" s="24">
        <v>430</v>
      </c>
      <c r="F349" s="24">
        <v>420</v>
      </c>
      <c r="G349" s="24">
        <v>348</v>
      </c>
      <c r="H349" s="26">
        <f t="shared" si="298"/>
        <v>-0.13184584178498987</v>
      </c>
      <c r="I349" s="25">
        <f t="shared" si="299"/>
        <v>2.3364485981308409E-3</v>
      </c>
      <c r="J349" s="25">
        <f t="shared" si="300"/>
        <v>2.331002331002331E-3</v>
      </c>
      <c r="K349" s="26">
        <f t="shared" si="301"/>
        <v>-2.3255813953488372E-2</v>
      </c>
      <c r="L349" s="26">
        <f t="shared" si="302"/>
        <v>-0.17142857142857143</v>
      </c>
      <c r="M349" s="26">
        <f t="shared" si="303"/>
        <v>-0.29411764705882354</v>
      </c>
      <c r="N349" s="26">
        <f t="shared" si="304"/>
        <v>-0.14807302231237324</v>
      </c>
      <c r="O349" s="28">
        <f t="shared" si="305"/>
        <v>-65</v>
      </c>
      <c r="P349" s="29">
        <f t="shared" si="306"/>
        <v>1</v>
      </c>
      <c r="Q349" s="29">
        <f t="shared" si="307"/>
        <v>1</v>
      </c>
      <c r="R349" s="28">
        <f t="shared" si="308"/>
        <v>-10</v>
      </c>
      <c r="S349" s="28">
        <f t="shared" si="309"/>
        <v>-72</v>
      </c>
      <c r="T349" s="28">
        <f t="shared" si="310"/>
        <v>-145</v>
      </c>
      <c r="U349" s="28">
        <f t="shared" si="311"/>
        <v>-73</v>
      </c>
    </row>
    <row r="350" spans="1:21" ht="21" x14ac:dyDescent="0.4">
      <c r="A350" s="39" t="s">
        <v>6</v>
      </c>
      <c r="B350" s="24">
        <v>505</v>
      </c>
      <c r="C350" s="24">
        <v>494</v>
      </c>
      <c r="D350" s="24">
        <v>469</v>
      </c>
      <c r="E350" s="24">
        <v>450</v>
      </c>
      <c r="F350" s="24">
        <v>501</v>
      </c>
      <c r="G350" s="24">
        <v>378</v>
      </c>
      <c r="H350" s="26">
        <f t="shared" si="298"/>
        <v>-2.1782178217821781E-2</v>
      </c>
      <c r="I350" s="26">
        <f t="shared" si="299"/>
        <v>-5.0607287449392711E-2</v>
      </c>
      <c r="J350" s="26">
        <f t="shared" si="300"/>
        <v>-4.0511727078891259E-2</v>
      </c>
      <c r="K350" s="25">
        <f t="shared" si="301"/>
        <v>0.11333333333333333</v>
      </c>
      <c r="L350" s="26">
        <f t="shared" si="302"/>
        <v>-0.24550898203592814</v>
      </c>
      <c r="M350" s="26">
        <f t="shared" si="303"/>
        <v>-0.25148514851485149</v>
      </c>
      <c r="N350" s="26">
        <f t="shared" si="304"/>
        <v>-7.9207920792079209E-3</v>
      </c>
      <c r="O350" s="28">
        <f t="shared" si="305"/>
        <v>-11</v>
      </c>
      <c r="P350" s="28">
        <f t="shared" si="306"/>
        <v>-25</v>
      </c>
      <c r="Q350" s="28">
        <f t="shared" si="307"/>
        <v>-19</v>
      </c>
      <c r="R350" s="29">
        <f t="shared" si="308"/>
        <v>51</v>
      </c>
      <c r="S350" s="28">
        <f t="shared" si="309"/>
        <v>-123</v>
      </c>
      <c r="T350" s="28">
        <f t="shared" si="310"/>
        <v>-127</v>
      </c>
      <c r="U350" s="28">
        <f t="shared" si="311"/>
        <v>-4</v>
      </c>
    </row>
    <row r="351" spans="1:21" ht="21" x14ac:dyDescent="0.4">
      <c r="A351" s="39" t="s">
        <v>77</v>
      </c>
      <c r="B351" s="24">
        <v>434</v>
      </c>
      <c r="C351" s="24">
        <v>431</v>
      </c>
      <c r="D351" s="24">
        <v>483</v>
      </c>
      <c r="E351" s="24">
        <v>443</v>
      </c>
      <c r="F351" s="24">
        <v>449</v>
      </c>
      <c r="G351" s="24">
        <v>339</v>
      </c>
      <c r="H351" s="26">
        <f t="shared" si="298"/>
        <v>-6.9124423963133645E-3</v>
      </c>
      <c r="I351" s="25">
        <f t="shared" si="299"/>
        <v>0.12064965197215777</v>
      </c>
      <c r="J351" s="26">
        <f t="shared" si="300"/>
        <v>-8.2815734989648032E-2</v>
      </c>
      <c r="K351" s="25">
        <f t="shared" si="301"/>
        <v>1.3544018058690745E-2</v>
      </c>
      <c r="L351" s="26">
        <f t="shared" si="302"/>
        <v>-0.24498886414253898</v>
      </c>
      <c r="M351" s="26">
        <f t="shared" si="303"/>
        <v>-0.21889400921658986</v>
      </c>
      <c r="N351" s="25">
        <f t="shared" si="304"/>
        <v>3.4562211981566823E-2</v>
      </c>
      <c r="O351" s="28">
        <f t="shared" si="305"/>
        <v>-3</v>
      </c>
      <c r="P351" s="29">
        <f t="shared" si="306"/>
        <v>52</v>
      </c>
      <c r="Q351" s="28">
        <f t="shared" si="307"/>
        <v>-40</v>
      </c>
      <c r="R351" s="29">
        <f t="shared" si="308"/>
        <v>6</v>
      </c>
      <c r="S351" s="28">
        <f t="shared" si="309"/>
        <v>-110</v>
      </c>
      <c r="T351" s="28">
        <f t="shared" si="310"/>
        <v>-95</v>
      </c>
      <c r="U351" s="29">
        <f t="shared" si="311"/>
        <v>15</v>
      </c>
    </row>
    <row r="352" spans="1:21" ht="21" x14ac:dyDescent="0.4">
      <c r="A352" s="39" t="s">
        <v>78</v>
      </c>
      <c r="B352" s="24">
        <v>479</v>
      </c>
      <c r="C352" s="24">
        <v>481</v>
      </c>
      <c r="D352" s="24">
        <v>479</v>
      </c>
      <c r="E352" s="24">
        <v>498</v>
      </c>
      <c r="F352" s="24">
        <v>514</v>
      </c>
      <c r="G352" s="24">
        <v>354</v>
      </c>
      <c r="H352" s="25">
        <f t="shared" si="298"/>
        <v>4.1753653444676405E-3</v>
      </c>
      <c r="I352" s="26">
        <f t="shared" si="299"/>
        <v>-4.1580041580041582E-3</v>
      </c>
      <c r="J352" s="25">
        <f t="shared" si="300"/>
        <v>3.9665970772442591E-2</v>
      </c>
      <c r="K352" s="25">
        <f t="shared" si="301"/>
        <v>3.2128514056224897E-2</v>
      </c>
      <c r="L352" s="26">
        <f t="shared" si="302"/>
        <v>-0.31128404669260701</v>
      </c>
      <c r="M352" s="26">
        <f t="shared" si="303"/>
        <v>-0.26096033402922758</v>
      </c>
      <c r="N352" s="25">
        <f t="shared" si="304"/>
        <v>7.3068893528183715E-2</v>
      </c>
      <c r="O352" s="29">
        <f t="shared" si="305"/>
        <v>2</v>
      </c>
      <c r="P352" s="28">
        <f t="shared" si="306"/>
        <v>-2</v>
      </c>
      <c r="Q352" s="29">
        <f t="shared" si="307"/>
        <v>19</v>
      </c>
      <c r="R352" s="29">
        <f t="shared" si="308"/>
        <v>16</v>
      </c>
      <c r="S352" s="28">
        <f t="shared" si="309"/>
        <v>-160</v>
      </c>
      <c r="T352" s="28">
        <f t="shared" si="310"/>
        <v>-125</v>
      </c>
      <c r="U352" s="29">
        <f t="shared" si="311"/>
        <v>35</v>
      </c>
    </row>
    <row r="353" spans="1:21" ht="21" x14ac:dyDescent="0.4">
      <c r="A353" s="39" t="s">
        <v>9</v>
      </c>
      <c r="B353" s="24">
        <v>502</v>
      </c>
      <c r="C353" s="24">
        <v>575</v>
      </c>
      <c r="D353" s="24">
        <v>516</v>
      </c>
      <c r="E353" s="24">
        <v>453</v>
      </c>
      <c r="F353" s="24">
        <v>506</v>
      </c>
      <c r="G353" s="24">
        <v>419</v>
      </c>
      <c r="H353" s="25">
        <f t="shared" si="298"/>
        <v>0.1454183266932271</v>
      </c>
      <c r="I353" s="26">
        <f t="shared" si="299"/>
        <v>-0.10260869565217391</v>
      </c>
      <c r="J353" s="26">
        <f t="shared" si="300"/>
        <v>-0.12209302325581395</v>
      </c>
      <c r="K353" s="25">
        <f t="shared" si="301"/>
        <v>0.11699779249448124</v>
      </c>
      <c r="L353" s="26">
        <f t="shared" si="302"/>
        <v>-0.17193675889328064</v>
      </c>
      <c r="M353" s="26">
        <f t="shared" si="303"/>
        <v>-0.16533864541832669</v>
      </c>
      <c r="N353" s="25">
        <f t="shared" si="304"/>
        <v>7.9681274900398405E-3</v>
      </c>
      <c r="O353" s="29">
        <f t="shared" si="305"/>
        <v>73</v>
      </c>
      <c r="P353" s="28">
        <f t="shared" si="306"/>
        <v>-59</v>
      </c>
      <c r="Q353" s="28">
        <f t="shared" si="307"/>
        <v>-63</v>
      </c>
      <c r="R353" s="29">
        <f t="shared" si="308"/>
        <v>53</v>
      </c>
      <c r="S353" s="28">
        <f t="shared" si="309"/>
        <v>-87</v>
      </c>
      <c r="T353" s="28">
        <f t="shared" si="310"/>
        <v>-83</v>
      </c>
      <c r="U353" s="29">
        <f t="shared" si="311"/>
        <v>4</v>
      </c>
    </row>
    <row r="354" spans="1:21" ht="21" x14ac:dyDescent="0.4">
      <c r="A354" s="39" t="s">
        <v>79</v>
      </c>
      <c r="B354" s="24">
        <v>520</v>
      </c>
      <c r="C354" s="24">
        <v>558</v>
      </c>
      <c r="D354" s="24">
        <v>600</v>
      </c>
      <c r="E354" s="24">
        <v>449</v>
      </c>
      <c r="F354" s="24">
        <v>539</v>
      </c>
      <c r="G354" s="24">
        <v>418</v>
      </c>
      <c r="H354" s="25">
        <f t="shared" si="298"/>
        <v>7.3076923076923081E-2</v>
      </c>
      <c r="I354" s="25">
        <f t="shared" si="299"/>
        <v>7.5268817204301078E-2</v>
      </c>
      <c r="J354" s="26">
        <f t="shared" si="300"/>
        <v>-0.25166666666666665</v>
      </c>
      <c r="K354" s="25">
        <f t="shared" si="301"/>
        <v>0.20044543429844097</v>
      </c>
      <c r="L354" s="26">
        <f t="shared" si="302"/>
        <v>-0.22448979591836735</v>
      </c>
      <c r="M354" s="26">
        <f t="shared" si="303"/>
        <v>-0.19615384615384615</v>
      </c>
      <c r="N354" s="25">
        <f t="shared" si="304"/>
        <v>3.653846153846154E-2</v>
      </c>
      <c r="O354" s="29">
        <f t="shared" si="305"/>
        <v>38</v>
      </c>
      <c r="P354" s="29">
        <f t="shared" si="306"/>
        <v>42</v>
      </c>
      <c r="Q354" s="28">
        <f t="shared" si="307"/>
        <v>-151</v>
      </c>
      <c r="R354" s="29">
        <f t="shared" si="308"/>
        <v>90</v>
      </c>
      <c r="S354" s="28">
        <f t="shared" si="309"/>
        <v>-121</v>
      </c>
      <c r="T354" s="28">
        <f t="shared" si="310"/>
        <v>-102</v>
      </c>
      <c r="U354" s="29">
        <f t="shared" si="311"/>
        <v>19</v>
      </c>
    </row>
    <row r="355" spans="1:21" ht="21" x14ac:dyDescent="0.4">
      <c r="A355" s="39" t="s">
        <v>80</v>
      </c>
      <c r="B355" s="24">
        <v>513</v>
      </c>
      <c r="C355" s="24">
        <v>444</v>
      </c>
      <c r="D355" s="24">
        <v>465</v>
      </c>
      <c r="E355" s="24">
        <v>479</v>
      </c>
      <c r="F355" s="24">
        <v>431</v>
      </c>
      <c r="G355" s="24">
        <v>360</v>
      </c>
      <c r="H355" s="26">
        <f t="shared" si="298"/>
        <v>-0.13450292397660818</v>
      </c>
      <c r="I355" s="25">
        <f t="shared" si="299"/>
        <v>4.72972972972973E-2</v>
      </c>
      <c r="J355" s="25">
        <f t="shared" si="300"/>
        <v>3.0107526881720432E-2</v>
      </c>
      <c r="K355" s="26">
        <f t="shared" si="301"/>
        <v>-0.10020876826722339</v>
      </c>
      <c r="L355" s="26">
        <f t="shared" si="302"/>
        <v>-0.16473317865429235</v>
      </c>
      <c r="M355" s="26">
        <f t="shared" si="303"/>
        <v>-0.2982456140350877</v>
      </c>
      <c r="N355" s="26">
        <f t="shared" si="304"/>
        <v>-0.15984405458089668</v>
      </c>
      <c r="O355" s="28">
        <f t="shared" si="305"/>
        <v>-69</v>
      </c>
      <c r="P355" s="29">
        <f t="shared" si="306"/>
        <v>21</v>
      </c>
      <c r="Q355" s="29">
        <f t="shared" si="307"/>
        <v>14</v>
      </c>
      <c r="R355" s="28">
        <f t="shared" si="308"/>
        <v>-48</v>
      </c>
      <c r="S355" s="28">
        <f t="shared" si="309"/>
        <v>-71</v>
      </c>
      <c r="T355" s="28">
        <f t="shared" si="310"/>
        <v>-153</v>
      </c>
      <c r="U355" s="28">
        <f t="shared" si="311"/>
        <v>-82</v>
      </c>
    </row>
    <row r="356" spans="1:21" ht="21" x14ac:dyDescent="0.4">
      <c r="A356" s="39" t="s">
        <v>81</v>
      </c>
      <c r="B356" s="24">
        <v>344</v>
      </c>
      <c r="C356" s="24">
        <v>409</v>
      </c>
      <c r="D356" s="24">
        <v>376</v>
      </c>
      <c r="E356" s="24">
        <v>354</v>
      </c>
      <c r="F356" s="24">
        <v>443</v>
      </c>
      <c r="G356" s="24">
        <v>270</v>
      </c>
      <c r="H356" s="25">
        <f t="shared" si="298"/>
        <v>0.18895348837209303</v>
      </c>
      <c r="I356" s="26">
        <f t="shared" si="299"/>
        <v>-8.0684596577017112E-2</v>
      </c>
      <c r="J356" s="26">
        <f t="shared" si="300"/>
        <v>-5.8510638297872342E-2</v>
      </c>
      <c r="K356" s="25">
        <f t="shared" si="301"/>
        <v>0.25141242937853109</v>
      </c>
      <c r="L356" s="26">
        <f t="shared" si="302"/>
        <v>-0.3905191873589165</v>
      </c>
      <c r="M356" s="26">
        <f t="shared" si="303"/>
        <v>-0.21511627906976744</v>
      </c>
      <c r="N356" s="25">
        <f t="shared" si="304"/>
        <v>0.28779069767441862</v>
      </c>
      <c r="O356" s="29">
        <f t="shared" si="305"/>
        <v>65</v>
      </c>
      <c r="P356" s="28">
        <f t="shared" si="306"/>
        <v>-33</v>
      </c>
      <c r="Q356" s="28">
        <f t="shared" si="307"/>
        <v>-22</v>
      </c>
      <c r="R356" s="29">
        <f t="shared" si="308"/>
        <v>89</v>
      </c>
      <c r="S356" s="28">
        <f t="shared" si="309"/>
        <v>-173</v>
      </c>
      <c r="T356" s="28">
        <f t="shared" si="310"/>
        <v>-74</v>
      </c>
      <c r="U356" s="29">
        <f t="shared" si="311"/>
        <v>99</v>
      </c>
    </row>
    <row r="357" spans="1:21" ht="21" x14ac:dyDescent="0.4">
      <c r="A357" s="39" t="s">
        <v>82</v>
      </c>
      <c r="B357" s="24">
        <v>214</v>
      </c>
      <c r="C357" s="24">
        <v>236</v>
      </c>
      <c r="D357" s="24">
        <v>275</v>
      </c>
      <c r="E357" s="24">
        <v>256</v>
      </c>
      <c r="F357" s="24">
        <v>237</v>
      </c>
      <c r="G357" s="24">
        <v>173</v>
      </c>
      <c r="H357" s="25">
        <f t="shared" si="298"/>
        <v>0.10280373831775701</v>
      </c>
      <c r="I357" s="25">
        <f t="shared" si="299"/>
        <v>0.1652542372881356</v>
      </c>
      <c r="J357" s="26">
        <f t="shared" si="300"/>
        <v>-6.9090909090909092E-2</v>
      </c>
      <c r="K357" s="26">
        <f t="shared" si="301"/>
        <v>-7.421875E-2</v>
      </c>
      <c r="L357" s="26">
        <f t="shared" si="302"/>
        <v>-0.27004219409282698</v>
      </c>
      <c r="M357" s="26">
        <f t="shared" si="303"/>
        <v>-0.19158878504672897</v>
      </c>
      <c r="N357" s="25">
        <f t="shared" si="304"/>
        <v>0.10747663551401869</v>
      </c>
      <c r="O357" s="29">
        <f t="shared" si="305"/>
        <v>22</v>
      </c>
      <c r="P357" s="29">
        <f t="shared" si="306"/>
        <v>39</v>
      </c>
      <c r="Q357" s="28">
        <f t="shared" si="307"/>
        <v>-19</v>
      </c>
      <c r="R357" s="28">
        <f t="shared" si="308"/>
        <v>-19</v>
      </c>
      <c r="S357" s="28">
        <f t="shared" si="309"/>
        <v>-64</v>
      </c>
      <c r="T357" s="28">
        <f t="shared" si="310"/>
        <v>-41</v>
      </c>
      <c r="U357" s="29">
        <f t="shared" si="311"/>
        <v>23</v>
      </c>
    </row>
    <row r="358" spans="1:21" ht="21" x14ac:dyDescent="0.4">
      <c r="A358" s="39" t="s">
        <v>83</v>
      </c>
      <c r="B358" s="24">
        <v>125</v>
      </c>
      <c r="C358" s="24">
        <v>144</v>
      </c>
      <c r="D358" s="24">
        <v>148</v>
      </c>
      <c r="E358" s="24">
        <v>163</v>
      </c>
      <c r="F358" s="24">
        <v>154</v>
      </c>
      <c r="G358" s="24">
        <v>90</v>
      </c>
      <c r="H358" s="25">
        <f t="shared" si="298"/>
        <v>0.152</v>
      </c>
      <c r="I358" s="25">
        <f t="shared" si="299"/>
        <v>2.7777777777777776E-2</v>
      </c>
      <c r="J358" s="25">
        <f t="shared" si="300"/>
        <v>0.10135135135135136</v>
      </c>
      <c r="K358" s="26">
        <f t="shared" si="301"/>
        <v>-5.5214723926380369E-2</v>
      </c>
      <c r="L358" s="26">
        <f t="shared" si="302"/>
        <v>-0.41558441558441561</v>
      </c>
      <c r="M358" s="26">
        <f t="shared" si="303"/>
        <v>-0.28000000000000003</v>
      </c>
      <c r="N358" s="25">
        <f t="shared" si="304"/>
        <v>0.23200000000000001</v>
      </c>
      <c r="O358" s="29">
        <f t="shared" si="305"/>
        <v>19</v>
      </c>
      <c r="P358" s="29">
        <f t="shared" si="306"/>
        <v>4</v>
      </c>
      <c r="Q358" s="29">
        <f t="shared" si="307"/>
        <v>15</v>
      </c>
      <c r="R358" s="28">
        <f t="shared" si="308"/>
        <v>-9</v>
      </c>
      <c r="S358" s="28">
        <f t="shared" si="309"/>
        <v>-64</v>
      </c>
      <c r="T358" s="28">
        <f t="shared" si="310"/>
        <v>-35</v>
      </c>
      <c r="U358" s="29">
        <f t="shared" si="311"/>
        <v>29</v>
      </c>
    </row>
    <row r="359" spans="1:21" ht="21" x14ac:dyDescent="0.4">
      <c r="A359" s="39" t="s">
        <v>84</v>
      </c>
      <c r="B359" s="24">
        <v>106</v>
      </c>
      <c r="C359" s="24">
        <v>93</v>
      </c>
      <c r="D359" s="24">
        <v>121</v>
      </c>
      <c r="E359" s="24">
        <v>114</v>
      </c>
      <c r="F359" s="24">
        <v>122</v>
      </c>
      <c r="G359" s="24">
        <v>62</v>
      </c>
      <c r="H359" s="26">
        <f t="shared" si="298"/>
        <v>-0.12264150943396226</v>
      </c>
      <c r="I359" s="25">
        <f t="shared" si="299"/>
        <v>0.30107526881720431</v>
      </c>
      <c r="J359" s="26">
        <f t="shared" si="300"/>
        <v>-5.7851239669421489E-2</v>
      </c>
      <c r="K359" s="25">
        <f t="shared" si="301"/>
        <v>7.0175438596491224E-2</v>
      </c>
      <c r="L359" s="26">
        <f t="shared" si="302"/>
        <v>-0.49180327868852458</v>
      </c>
      <c r="M359" s="26">
        <f t="shared" si="303"/>
        <v>-0.41509433962264153</v>
      </c>
      <c r="N359" s="25">
        <f t="shared" si="304"/>
        <v>0.15094339622641509</v>
      </c>
      <c r="O359" s="28">
        <f t="shared" si="305"/>
        <v>-13</v>
      </c>
      <c r="P359" s="29">
        <f t="shared" si="306"/>
        <v>28</v>
      </c>
      <c r="Q359" s="28">
        <f t="shared" si="307"/>
        <v>-7</v>
      </c>
      <c r="R359" s="29">
        <f t="shared" si="308"/>
        <v>8</v>
      </c>
      <c r="S359" s="28">
        <f t="shared" si="309"/>
        <v>-60</v>
      </c>
      <c r="T359" s="28">
        <f t="shared" si="310"/>
        <v>-44</v>
      </c>
      <c r="U359" s="29">
        <f t="shared" si="311"/>
        <v>16</v>
      </c>
    </row>
    <row r="360" spans="1:21" ht="21" x14ac:dyDescent="0.4">
      <c r="A360" s="39" t="s">
        <v>85</v>
      </c>
      <c r="B360" s="24">
        <v>1851</v>
      </c>
      <c r="C360" s="24">
        <v>1812</v>
      </c>
      <c r="D360" s="24">
        <v>1798</v>
      </c>
      <c r="E360" s="24">
        <v>1792</v>
      </c>
      <c r="F360" s="24">
        <v>1800</v>
      </c>
      <c r="G360" s="24">
        <v>1145</v>
      </c>
      <c r="H360" s="26">
        <f t="shared" si="298"/>
        <v>-2.1069692058346839E-2</v>
      </c>
      <c r="I360" s="26">
        <f t="shared" si="299"/>
        <v>-7.7262693156732896E-3</v>
      </c>
      <c r="J360" s="25">
        <f t="shared" si="300"/>
        <v>-3.3370411568409346E-3</v>
      </c>
      <c r="K360" s="25">
        <f t="shared" si="301"/>
        <v>4.464285714285714E-3</v>
      </c>
      <c r="L360" s="26">
        <f t="shared" si="302"/>
        <v>-0.36388888888888887</v>
      </c>
      <c r="M360" s="26">
        <f t="shared" si="303"/>
        <v>-0.38141545110750946</v>
      </c>
      <c r="N360" s="26">
        <f t="shared" si="304"/>
        <v>-2.7552674230145867E-2</v>
      </c>
      <c r="O360" s="28">
        <f t="shared" si="305"/>
        <v>-39</v>
      </c>
      <c r="P360" s="28">
        <f t="shared" si="306"/>
        <v>-14</v>
      </c>
      <c r="Q360" s="28">
        <f t="shared" si="307"/>
        <v>-6</v>
      </c>
      <c r="R360" s="29">
        <f t="shared" si="308"/>
        <v>8</v>
      </c>
      <c r="S360" s="28">
        <f t="shared" si="309"/>
        <v>-655</v>
      </c>
      <c r="T360" s="28">
        <f t="shared" si="310"/>
        <v>-706</v>
      </c>
      <c r="U360" s="28">
        <f t="shared" si="311"/>
        <v>-51</v>
      </c>
    </row>
    <row r="361" spans="1:21" ht="18" x14ac:dyDescent="0.35">
      <c r="A361" s="47"/>
    </row>
    <row r="362" spans="1:21" ht="18" x14ac:dyDescent="0.35">
      <c r="A362" s="47"/>
    </row>
    <row r="363" spans="1:21" ht="18" x14ac:dyDescent="0.35">
      <c r="A363" s="37" t="s">
        <v>114</v>
      </c>
    </row>
    <row r="364" spans="1:21" s="42" customFormat="1" ht="15.6" x14ac:dyDescent="0.3">
      <c r="A364" s="41"/>
      <c r="B364" s="23" t="s">
        <v>0</v>
      </c>
      <c r="C364" s="23" t="s">
        <v>43</v>
      </c>
      <c r="D364" s="23" t="s">
        <v>57</v>
      </c>
      <c r="E364" s="23" t="s">
        <v>45</v>
      </c>
      <c r="F364" s="23" t="s">
        <v>47</v>
      </c>
      <c r="G364" s="23" t="s">
        <v>51</v>
      </c>
      <c r="H364" s="23" t="s">
        <v>58</v>
      </c>
      <c r="I364" s="23" t="s">
        <v>59</v>
      </c>
      <c r="J364" s="23" t="s">
        <v>60</v>
      </c>
      <c r="K364" s="23" t="s">
        <v>61</v>
      </c>
      <c r="L364" s="23" t="s">
        <v>62</v>
      </c>
      <c r="M364" s="23" t="s">
        <v>70</v>
      </c>
      <c r="N364" s="23" t="s">
        <v>69</v>
      </c>
      <c r="O364" s="23" t="s">
        <v>63</v>
      </c>
      <c r="P364" s="23" t="s">
        <v>64</v>
      </c>
      <c r="Q364" s="23" t="s">
        <v>65</v>
      </c>
      <c r="R364" s="23" t="s">
        <v>66</v>
      </c>
      <c r="S364" s="23" t="s">
        <v>67</v>
      </c>
      <c r="T364" s="23" t="s">
        <v>68</v>
      </c>
      <c r="U364" s="23" t="s">
        <v>71</v>
      </c>
    </row>
    <row r="365" spans="1:21" ht="21" x14ac:dyDescent="0.4">
      <c r="A365" s="39" t="s">
        <v>73</v>
      </c>
      <c r="B365" s="24">
        <f t="shared" ref="B365:G365" si="312">B327-B346</f>
        <v>87</v>
      </c>
      <c r="C365" s="24">
        <f t="shared" si="312"/>
        <v>92</v>
      </c>
      <c r="D365" s="24">
        <f t="shared" si="312"/>
        <v>83</v>
      </c>
      <c r="E365" s="24">
        <f t="shared" si="312"/>
        <v>75</v>
      </c>
      <c r="F365" s="24">
        <f t="shared" si="312"/>
        <v>71</v>
      </c>
      <c r="G365" s="24">
        <f t="shared" si="312"/>
        <v>65</v>
      </c>
      <c r="H365" s="25">
        <f t="shared" ref="H365:H379" si="313">(C365-B365)/B365</f>
        <v>5.7471264367816091E-2</v>
      </c>
      <c r="I365" s="26">
        <f>(D365-C365)/C365</f>
        <v>-9.7826086956521743E-2</v>
      </c>
      <c r="J365" s="26">
        <f>(E365-D365)/D365</f>
        <v>-9.6385542168674704E-2</v>
      </c>
      <c r="K365" s="26">
        <f>(F365-E365)/E365</f>
        <v>-5.3333333333333337E-2</v>
      </c>
      <c r="L365" s="26">
        <f>(G365-F365)/F365</f>
        <v>-8.4507042253521125E-2</v>
      </c>
      <c r="M365" s="26">
        <f>(G365-B365)/B365</f>
        <v>-0.25287356321839083</v>
      </c>
      <c r="N365" s="26">
        <f>(F365-B365)/B365</f>
        <v>-0.18390804597701149</v>
      </c>
      <c r="O365" s="29">
        <f>C365-B365</f>
        <v>5</v>
      </c>
      <c r="P365" s="28">
        <f>D365-C365</f>
        <v>-9</v>
      </c>
      <c r="Q365" s="28">
        <f>E365-D365</f>
        <v>-8</v>
      </c>
      <c r="R365" s="28">
        <f>F365-E365</f>
        <v>-4</v>
      </c>
      <c r="S365" s="28">
        <f>G365-F365</f>
        <v>-6</v>
      </c>
      <c r="T365" s="28">
        <f>G365-B365</f>
        <v>-22</v>
      </c>
      <c r="U365" s="28">
        <f>F365-B365</f>
        <v>-16</v>
      </c>
    </row>
    <row r="366" spans="1:21" ht="21" x14ac:dyDescent="0.4">
      <c r="A366" s="39" t="s">
        <v>74</v>
      </c>
      <c r="B366" s="24">
        <f t="shared" ref="B366:G379" si="314">B328-B347</f>
        <v>63</v>
      </c>
      <c r="C366" s="24">
        <f t="shared" si="314"/>
        <v>81</v>
      </c>
      <c r="D366" s="24">
        <f t="shared" si="314"/>
        <v>65</v>
      </c>
      <c r="E366" s="24">
        <f t="shared" si="314"/>
        <v>71</v>
      </c>
      <c r="F366" s="24">
        <f t="shared" si="314"/>
        <v>69</v>
      </c>
      <c r="G366" s="24">
        <f t="shared" si="314"/>
        <v>39</v>
      </c>
      <c r="H366" s="25">
        <f t="shared" si="313"/>
        <v>0.2857142857142857</v>
      </c>
      <c r="I366" s="26">
        <f t="shared" ref="I366:I379" si="315">(D366-C366)/C366</f>
        <v>-0.19753086419753085</v>
      </c>
      <c r="J366" s="25">
        <f t="shared" ref="J366:J379" si="316">(E366-D366)/D366</f>
        <v>9.2307692307692313E-2</v>
      </c>
      <c r="K366" s="26">
        <f t="shared" ref="K366:K379" si="317">(F366-E366)/E366</f>
        <v>-2.8169014084507043E-2</v>
      </c>
      <c r="L366" s="26">
        <f t="shared" ref="L366:L379" si="318">(G366-F366)/F366</f>
        <v>-0.43478260869565216</v>
      </c>
      <c r="M366" s="26">
        <f t="shared" ref="M366:M379" si="319">(G366-B366)/B366</f>
        <v>-0.38095238095238093</v>
      </c>
      <c r="N366" s="25">
        <f t="shared" ref="N366:N379" si="320">(F366-B366)/B366</f>
        <v>9.5238095238095233E-2</v>
      </c>
      <c r="O366" s="29">
        <f t="shared" ref="O366:O379" si="321">C366-B366</f>
        <v>18</v>
      </c>
      <c r="P366" s="28">
        <f t="shared" ref="P366:P379" si="322">D366-C366</f>
        <v>-16</v>
      </c>
      <c r="Q366" s="29">
        <f t="shared" ref="Q366:Q379" si="323">E366-D366</f>
        <v>6</v>
      </c>
      <c r="R366" s="28">
        <f t="shared" ref="R366:R379" si="324">F366-E366</f>
        <v>-2</v>
      </c>
      <c r="S366" s="28">
        <f t="shared" ref="S366:S379" si="325">G366-F366</f>
        <v>-30</v>
      </c>
      <c r="T366" s="28">
        <f t="shared" ref="T366:T379" si="326">G366-B366</f>
        <v>-24</v>
      </c>
      <c r="U366" s="29">
        <f t="shared" ref="U366:U379" si="327">F366-B366</f>
        <v>6</v>
      </c>
    </row>
    <row r="367" spans="1:21" ht="21" x14ac:dyDescent="0.4">
      <c r="A367" s="39" t="s">
        <v>75</v>
      </c>
      <c r="B367" s="24">
        <f t="shared" si="314"/>
        <v>96</v>
      </c>
      <c r="C367" s="24">
        <f t="shared" si="314"/>
        <v>97</v>
      </c>
      <c r="D367" s="24">
        <f t="shared" si="314"/>
        <v>111</v>
      </c>
      <c r="E367" s="24">
        <f t="shared" si="314"/>
        <v>87</v>
      </c>
      <c r="F367" s="24">
        <f t="shared" si="314"/>
        <v>95</v>
      </c>
      <c r="G367" s="24">
        <f t="shared" si="314"/>
        <v>67</v>
      </c>
      <c r="H367" s="25">
        <f t="shared" si="313"/>
        <v>1.0416666666666666E-2</v>
      </c>
      <c r="I367" s="25">
        <f t="shared" si="315"/>
        <v>0.14432989690721648</v>
      </c>
      <c r="J367" s="26">
        <f t="shared" si="316"/>
        <v>-0.21621621621621623</v>
      </c>
      <c r="K367" s="25">
        <f t="shared" si="317"/>
        <v>9.1954022988505746E-2</v>
      </c>
      <c r="L367" s="26">
        <f t="shared" si="318"/>
        <v>-0.29473684210526313</v>
      </c>
      <c r="M367" s="26">
        <f t="shared" si="319"/>
        <v>-0.30208333333333331</v>
      </c>
      <c r="N367" s="26">
        <f t="shared" si="320"/>
        <v>-1.0416666666666666E-2</v>
      </c>
      <c r="O367" s="29">
        <f t="shared" si="321"/>
        <v>1</v>
      </c>
      <c r="P367" s="29">
        <f t="shared" si="322"/>
        <v>14</v>
      </c>
      <c r="Q367" s="28">
        <f t="shared" si="323"/>
        <v>-24</v>
      </c>
      <c r="R367" s="29">
        <f t="shared" si="324"/>
        <v>8</v>
      </c>
      <c r="S367" s="28">
        <f t="shared" si="325"/>
        <v>-28</v>
      </c>
      <c r="T367" s="28">
        <f t="shared" si="326"/>
        <v>-29</v>
      </c>
      <c r="U367" s="28">
        <f t="shared" si="327"/>
        <v>-1</v>
      </c>
    </row>
    <row r="368" spans="1:21" ht="21" x14ac:dyDescent="0.4">
      <c r="A368" s="39" t="s">
        <v>76</v>
      </c>
      <c r="B368" s="24">
        <f t="shared" si="314"/>
        <v>139</v>
      </c>
      <c r="C368" s="24">
        <f t="shared" si="314"/>
        <v>107</v>
      </c>
      <c r="D368" s="24">
        <f t="shared" si="314"/>
        <v>116</v>
      </c>
      <c r="E368" s="24">
        <f t="shared" si="314"/>
        <v>137</v>
      </c>
      <c r="F368" s="24">
        <f t="shared" si="314"/>
        <v>119</v>
      </c>
      <c r="G368" s="24">
        <f t="shared" si="314"/>
        <v>112</v>
      </c>
      <c r="H368" s="26">
        <f t="shared" si="313"/>
        <v>-0.23021582733812951</v>
      </c>
      <c r="I368" s="25">
        <f t="shared" si="315"/>
        <v>8.4112149532710276E-2</v>
      </c>
      <c r="J368" s="25">
        <f t="shared" si="316"/>
        <v>0.18103448275862069</v>
      </c>
      <c r="K368" s="26">
        <f t="shared" si="317"/>
        <v>-0.13138686131386862</v>
      </c>
      <c r="L368" s="26">
        <f t="shared" si="318"/>
        <v>-5.8823529411764705E-2</v>
      </c>
      <c r="M368" s="26">
        <f t="shared" si="319"/>
        <v>-0.19424460431654678</v>
      </c>
      <c r="N368" s="26">
        <f t="shared" si="320"/>
        <v>-0.14388489208633093</v>
      </c>
      <c r="O368" s="28">
        <f t="shared" si="321"/>
        <v>-32</v>
      </c>
      <c r="P368" s="29">
        <f t="shared" si="322"/>
        <v>9</v>
      </c>
      <c r="Q368" s="29">
        <f t="shared" si="323"/>
        <v>21</v>
      </c>
      <c r="R368" s="28">
        <f t="shared" si="324"/>
        <v>-18</v>
      </c>
      <c r="S368" s="28">
        <f t="shared" si="325"/>
        <v>-7</v>
      </c>
      <c r="T368" s="28">
        <f t="shared" si="326"/>
        <v>-27</v>
      </c>
      <c r="U368" s="28">
        <f t="shared" si="327"/>
        <v>-20</v>
      </c>
    </row>
    <row r="369" spans="1:21" ht="21" x14ac:dyDescent="0.4">
      <c r="A369" s="39" t="s">
        <v>6</v>
      </c>
      <c r="B369" s="24">
        <f t="shared" si="314"/>
        <v>172</v>
      </c>
      <c r="C369" s="24">
        <f t="shared" si="314"/>
        <v>156</v>
      </c>
      <c r="D369" s="24">
        <f t="shared" si="314"/>
        <v>138</v>
      </c>
      <c r="E369" s="24">
        <f t="shared" si="314"/>
        <v>176</v>
      </c>
      <c r="F369" s="24">
        <f t="shared" si="314"/>
        <v>155</v>
      </c>
      <c r="G369" s="24">
        <f t="shared" si="314"/>
        <v>128</v>
      </c>
      <c r="H369" s="26">
        <f t="shared" si="313"/>
        <v>-9.3023255813953487E-2</v>
      </c>
      <c r="I369" s="26">
        <f t="shared" si="315"/>
        <v>-0.11538461538461539</v>
      </c>
      <c r="J369" s="25">
        <f t="shared" si="316"/>
        <v>0.27536231884057971</v>
      </c>
      <c r="K369" s="26">
        <f t="shared" si="317"/>
        <v>-0.11931818181818182</v>
      </c>
      <c r="L369" s="26">
        <f t="shared" si="318"/>
        <v>-0.17419354838709677</v>
      </c>
      <c r="M369" s="26">
        <f t="shared" si="319"/>
        <v>-0.2558139534883721</v>
      </c>
      <c r="N369" s="26">
        <f t="shared" si="320"/>
        <v>-9.8837209302325577E-2</v>
      </c>
      <c r="O369" s="28">
        <f t="shared" si="321"/>
        <v>-16</v>
      </c>
      <c r="P369" s="28">
        <f t="shared" si="322"/>
        <v>-18</v>
      </c>
      <c r="Q369" s="29">
        <f t="shared" si="323"/>
        <v>38</v>
      </c>
      <c r="R369" s="28">
        <f t="shared" si="324"/>
        <v>-21</v>
      </c>
      <c r="S369" s="28">
        <f t="shared" si="325"/>
        <v>-27</v>
      </c>
      <c r="T369" s="28">
        <f t="shared" si="326"/>
        <v>-44</v>
      </c>
      <c r="U369" s="28">
        <f t="shared" si="327"/>
        <v>-17</v>
      </c>
    </row>
    <row r="370" spans="1:21" ht="21" x14ac:dyDescent="0.4">
      <c r="A370" s="39" t="s">
        <v>77</v>
      </c>
      <c r="B370" s="24">
        <f t="shared" si="314"/>
        <v>147</v>
      </c>
      <c r="C370" s="24">
        <f t="shared" si="314"/>
        <v>137</v>
      </c>
      <c r="D370" s="24">
        <f t="shared" si="314"/>
        <v>126</v>
      </c>
      <c r="E370" s="24">
        <f t="shared" si="314"/>
        <v>127</v>
      </c>
      <c r="F370" s="24">
        <f t="shared" si="314"/>
        <v>163</v>
      </c>
      <c r="G370" s="24">
        <f t="shared" si="314"/>
        <v>114</v>
      </c>
      <c r="H370" s="26">
        <f t="shared" si="313"/>
        <v>-6.8027210884353748E-2</v>
      </c>
      <c r="I370" s="26">
        <f t="shared" si="315"/>
        <v>-8.0291970802919707E-2</v>
      </c>
      <c r="J370" s="25">
        <f t="shared" si="316"/>
        <v>7.9365079365079361E-3</v>
      </c>
      <c r="K370" s="25">
        <f t="shared" si="317"/>
        <v>0.28346456692913385</v>
      </c>
      <c r="L370" s="26">
        <f t="shared" si="318"/>
        <v>-0.30061349693251532</v>
      </c>
      <c r="M370" s="26">
        <f t="shared" si="319"/>
        <v>-0.22448979591836735</v>
      </c>
      <c r="N370" s="25">
        <f t="shared" si="320"/>
        <v>0.10884353741496598</v>
      </c>
      <c r="O370" s="28">
        <f t="shared" si="321"/>
        <v>-10</v>
      </c>
      <c r="P370" s="28">
        <f t="shared" si="322"/>
        <v>-11</v>
      </c>
      <c r="Q370" s="29">
        <f t="shared" si="323"/>
        <v>1</v>
      </c>
      <c r="R370" s="29">
        <f t="shared" si="324"/>
        <v>36</v>
      </c>
      <c r="S370" s="28">
        <f t="shared" si="325"/>
        <v>-49</v>
      </c>
      <c r="T370" s="28">
        <f t="shared" si="326"/>
        <v>-33</v>
      </c>
      <c r="U370" s="29">
        <f t="shared" si="327"/>
        <v>16</v>
      </c>
    </row>
    <row r="371" spans="1:21" ht="21" x14ac:dyDescent="0.4">
      <c r="A371" s="39" t="s">
        <v>78</v>
      </c>
      <c r="B371" s="24">
        <f t="shared" si="314"/>
        <v>141</v>
      </c>
      <c r="C371" s="24">
        <f t="shared" si="314"/>
        <v>131</v>
      </c>
      <c r="D371" s="24">
        <f t="shared" si="314"/>
        <v>157</v>
      </c>
      <c r="E371" s="24">
        <f t="shared" si="314"/>
        <v>121</v>
      </c>
      <c r="F371" s="24">
        <f t="shared" si="314"/>
        <v>162</v>
      </c>
      <c r="G371" s="24">
        <f t="shared" si="314"/>
        <v>123</v>
      </c>
      <c r="H371" s="26">
        <f t="shared" si="313"/>
        <v>-7.0921985815602842E-2</v>
      </c>
      <c r="I371" s="25">
        <f t="shared" si="315"/>
        <v>0.19847328244274809</v>
      </c>
      <c r="J371" s="26">
        <f t="shared" si="316"/>
        <v>-0.22929936305732485</v>
      </c>
      <c r="K371" s="25">
        <f t="shared" si="317"/>
        <v>0.33884297520661155</v>
      </c>
      <c r="L371" s="26">
        <f t="shared" si="318"/>
        <v>-0.24074074074074073</v>
      </c>
      <c r="M371" s="26">
        <f t="shared" si="319"/>
        <v>-0.1276595744680851</v>
      </c>
      <c r="N371" s="25">
        <f t="shared" si="320"/>
        <v>0.14893617021276595</v>
      </c>
      <c r="O371" s="28">
        <f t="shared" si="321"/>
        <v>-10</v>
      </c>
      <c r="P371" s="29">
        <f t="shared" si="322"/>
        <v>26</v>
      </c>
      <c r="Q371" s="28">
        <f t="shared" si="323"/>
        <v>-36</v>
      </c>
      <c r="R371" s="29">
        <f t="shared" si="324"/>
        <v>41</v>
      </c>
      <c r="S371" s="28">
        <f t="shared" si="325"/>
        <v>-39</v>
      </c>
      <c r="T371" s="28">
        <f t="shared" si="326"/>
        <v>-18</v>
      </c>
      <c r="U371" s="29">
        <f t="shared" si="327"/>
        <v>21</v>
      </c>
    </row>
    <row r="372" spans="1:21" ht="21" x14ac:dyDescent="0.4">
      <c r="A372" s="39" t="s">
        <v>9</v>
      </c>
      <c r="B372" s="24">
        <f t="shared" si="314"/>
        <v>180</v>
      </c>
      <c r="C372" s="24">
        <f t="shared" si="314"/>
        <v>149</v>
      </c>
      <c r="D372" s="24">
        <f t="shared" si="314"/>
        <v>131</v>
      </c>
      <c r="E372" s="24">
        <f t="shared" si="314"/>
        <v>164</v>
      </c>
      <c r="F372" s="24">
        <f t="shared" si="314"/>
        <v>122</v>
      </c>
      <c r="G372" s="24">
        <f t="shared" si="314"/>
        <v>137</v>
      </c>
      <c r="H372" s="26">
        <f t="shared" si="313"/>
        <v>-0.17222222222222222</v>
      </c>
      <c r="I372" s="26">
        <f t="shared" si="315"/>
        <v>-0.12080536912751678</v>
      </c>
      <c r="J372" s="25">
        <f t="shared" si="316"/>
        <v>0.25190839694656486</v>
      </c>
      <c r="K372" s="26">
        <f t="shared" si="317"/>
        <v>-0.25609756097560976</v>
      </c>
      <c r="L372" s="25">
        <f t="shared" si="318"/>
        <v>0.12295081967213115</v>
      </c>
      <c r="M372" s="26">
        <f t="shared" si="319"/>
        <v>-0.2388888888888889</v>
      </c>
      <c r="N372" s="26">
        <f t="shared" si="320"/>
        <v>-0.32222222222222224</v>
      </c>
      <c r="O372" s="28">
        <f t="shared" si="321"/>
        <v>-31</v>
      </c>
      <c r="P372" s="28">
        <f t="shared" si="322"/>
        <v>-18</v>
      </c>
      <c r="Q372" s="29">
        <f t="shared" si="323"/>
        <v>33</v>
      </c>
      <c r="R372" s="28">
        <f t="shared" si="324"/>
        <v>-42</v>
      </c>
      <c r="S372" s="29">
        <f t="shared" si="325"/>
        <v>15</v>
      </c>
      <c r="T372" s="28">
        <f t="shared" si="326"/>
        <v>-43</v>
      </c>
      <c r="U372" s="28">
        <f t="shared" si="327"/>
        <v>-58</v>
      </c>
    </row>
    <row r="373" spans="1:21" ht="21" x14ac:dyDescent="0.4">
      <c r="A373" s="39" t="s">
        <v>79</v>
      </c>
      <c r="B373" s="24">
        <f t="shared" si="314"/>
        <v>133</v>
      </c>
      <c r="C373" s="24">
        <f t="shared" si="314"/>
        <v>165</v>
      </c>
      <c r="D373" s="24">
        <f t="shared" si="314"/>
        <v>139</v>
      </c>
      <c r="E373" s="24">
        <f t="shared" si="314"/>
        <v>133</v>
      </c>
      <c r="F373" s="24">
        <f t="shared" si="314"/>
        <v>167</v>
      </c>
      <c r="G373" s="24">
        <f t="shared" si="314"/>
        <v>92</v>
      </c>
      <c r="H373" s="25">
        <f t="shared" si="313"/>
        <v>0.24060150375939848</v>
      </c>
      <c r="I373" s="26">
        <f t="shared" si="315"/>
        <v>-0.15757575757575756</v>
      </c>
      <c r="J373" s="26">
        <f t="shared" si="316"/>
        <v>-4.3165467625899283E-2</v>
      </c>
      <c r="K373" s="25">
        <f t="shared" si="317"/>
        <v>0.25563909774436089</v>
      </c>
      <c r="L373" s="26">
        <f t="shared" si="318"/>
        <v>-0.44910179640718562</v>
      </c>
      <c r="M373" s="26">
        <f t="shared" si="319"/>
        <v>-0.30827067669172931</v>
      </c>
      <c r="N373" s="25">
        <f t="shared" si="320"/>
        <v>0.25563909774436089</v>
      </c>
      <c r="O373" s="29">
        <f t="shared" si="321"/>
        <v>32</v>
      </c>
      <c r="P373" s="28">
        <f t="shared" si="322"/>
        <v>-26</v>
      </c>
      <c r="Q373" s="28">
        <f t="shared" si="323"/>
        <v>-6</v>
      </c>
      <c r="R373" s="29">
        <f t="shared" si="324"/>
        <v>34</v>
      </c>
      <c r="S373" s="28">
        <f t="shared" si="325"/>
        <v>-75</v>
      </c>
      <c r="T373" s="28">
        <f t="shared" si="326"/>
        <v>-41</v>
      </c>
      <c r="U373" s="29">
        <f t="shared" si="327"/>
        <v>34</v>
      </c>
    </row>
    <row r="374" spans="1:21" ht="21" x14ac:dyDescent="0.4">
      <c r="A374" s="39" t="s">
        <v>80</v>
      </c>
      <c r="B374" s="24">
        <f t="shared" si="314"/>
        <v>116</v>
      </c>
      <c r="C374" s="24">
        <f t="shared" si="314"/>
        <v>111</v>
      </c>
      <c r="D374" s="24">
        <f t="shared" si="314"/>
        <v>106</v>
      </c>
      <c r="E374" s="24">
        <f t="shared" si="314"/>
        <v>94</v>
      </c>
      <c r="F374" s="24">
        <f t="shared" si="314"/>
        <v>97</v>
      </c>
      <c r="G374" s="24">
        <f t="shared" si="314"/>
        <v>99</v>
      </c>
      <c r="H374" s="26">
        <f t="shared" si="313"/>
        <v>-4.3103448275862072E-2</v>
      </c>
      <c r="I374" s="26">
        <f t="shared" si="315"/>
        <v>-4.5045045045045043E-2</v>
      </c>
      <c r="J374" s="26">
        <f t="shared" si="316"/>
        <v>-0.11320754716981132</v>
      </c>
      <c r="K374" s="25">
        <f t="shared" si="317"/>
        <v>3.1914893617021274E-2</v>
      </c>
      <c r="L374" s="25">
        <f t="shared" si="318"/>
        <v>2.0618556701030927E-2</v>
      </c>
      <c r="M374" s="26">
        <f t="shared" si="319"/>
        <v>-0.14655172413793102</v>
      </c>
      <c r="N374" s="26">
        <f t="shared" si="320"/>
        <v>-0.16379310344827586</v>
      </c>
      <c r="O374" s="28">
        <f t="shared" si="321"/>
        <v>-5</v>
      </c>
      <c r="P374" s="28">
        <f t="shared" si="322"/>
        <v>-5</v>
      </c>
      <c r="Q374" s="28">
        <f t="shared" si="323"/>
        <v>-12</v>
      </c>
      <c r="R374" s="29">
        <f t="shared" si="324"/>
        <v>3</v>
      </c>
      <c r="S374" s="29">
        <f t="shared" si="325"/>
        <v>2</v>
      </c>
      <c r="T374" s="28">
        <f t="shared" si="326"/>
        <v>-17</v>
      </c>
      <c r="U374" s="28">
        <f>F374-B374</f>
        <v>-19</v>
      </c>
    </row>
    <row r="375" spans="1:21" ht="21" x14ac:dyDescent="0.4">
      <c r="A375" s="39" t="s">
        <v>81</v>
      </c>
      <c r="B375" s="24">
        <f t="shared" si="314"/>
        <v>102</v>
      </c>
      <c r="C375" s="24">
        <f t="shared" si="314"/>
        <v>82</v>
      </c>
      <c r="D375" s="24">
        <f t="shared" si="314"/>
        <v>79</v>
      </c>
      <c r="E375" s="24">
        <f t="shared" si="314"/>
        <v>91</v>
      </c>
      <c r="F375" s="24">
        <f t="shared" si="314"/>
        <v>76</v>
      </c>
      <c r="G375" s="24">
        <f t="shared" si="314"/>
        <v>53</v>
      </c>
      <c r="H375" s="26">
        <f t="shared" si="313"/>
        <v>-0.19607843137254902</v>
      </c>
      <c r="I375" s="26">
        <f t="shared" si="315"/>
        <v>-3.6585365853658534E-2</v>
      </c>
      <c r="J375" s="25">
        <f t="shared" si="316"/>
        <v>0.15189873417721519</v>
      </c>
      <c r="K375" s="26">
        <f t="shared" si="317"/>
        <v>-0.16483516483516483</v>
      </c>
      <c r="L375" s="26">
        <f t="shared" si="318"/>
        <v>-0.30263157894736842</v>
      </c>
      <c r="M375" s="26">
        <f t="shared" si="319"/>
        <v>-0.48039215686274511</v>
      </c>
      <c r="N375" s="26">
        <f t="shared" si="320"/>
        <v>-0.25490196078431371</v>
      </c>
      <c r="O375" s="28">
        <f t="shared" si="321"/>
        <v>-20</v>
      </c>
      <c r="P375" s="28">
        <f t="shared" si="322"/>
        <v>-3</v>
      </c>
      <c r="Q375" s="29">
        <f t="shared" si="323"/>
        <v>12</v>
      </c>
      <c r="R375" s="28">
        <f t="shared" si="324"/>
        <v>-15</v>
      </c>
      <c r="S375" s="28">
        <f t="shared" si="325"/>
        <v>-23</v>
      </c>
      <c r="T375" s="28">
        <f t="shared" si="326"/>
        <v>-49</v>
      </c>
      <c r="U375" s="28">
        <f t="shared" si="327"/>
        <v>-26</v>
      </c>
    </row>
    <row r="376" spans="1:21" ht="21" x14ac:dyDescent="0.4">
      <c r="A376" s="39" t="s">
        <v>82</v>
      </c>
      <c r="B376" s="24">
        <f t="shared" si="314"/>
        <v>67</v>
      </c>
      <c r="C376" s="24">
        <f t="shared" si="314"/>
        <v>58</v>
      </c>
      <c r="D376" s="24">
        <f t="shared" si="314"/>
        <v>40</v>
      </c>
      <c r="E376" s="24">
        <f t="shared" si="314"/>
        <v>57</v>
      </c>
      <c r="F376" s="24">
        <f t="shared" si="314"/>
        <v>62</v>
      </c>
      <c r="G376" s="24">
        <f t="shared" si="314"/>
        <v>39</v>
      </c>
      <c r="H376" s="26">
        <f t="shared" si="313"/>
        <v>-0.13432835820895522</v>
      </c>
      <c r="I376" s="26">
        <f t="shared" si="315"/>
        <v>-0.31034482758620691</v>
      </c>
      <c r="J376" s="25">
        <f t="shared" si="316"/>
        <v>0.42499999999999999</v>
      </c>
      <c r="K376" s="25">
        <f t="shared" si="317"/>
        <v>8.771929824561403E-2</v>
      </c>
      <c r="L376" s="26">
        <f t="shared" si="318"/>
        <v>-0.37096774193548387</v>
      </c>
      <c r="M376" s="26">
        <f t="shared" si="319"/>
        <v>-0.41791044776119401</v>
      </c>
      <c r="N376" s="26">
        <f t="shared" si="320"/>
        <v>-7.4626865671641784E-2</v>
      </c>
      <c r="O376" s="28">
        <f t="shared" si="321"/>
        <v>-9</v>
      </c>
      <c r="P376" s="28">
        <f t="shared" si="322"/>
        <v>-18</v>
      </c>
      <c r="Q376" s="29">
        <f t="shared" si="323"/>
        <v>17</v>
      </c>
      <c r="R376" s="29">
        <f t="shared" si="324"/>
        <v>5</v>
      </c>
      <c r="S376" s="28">
        <f t="shared" si="325"/>
        <v>-23</v>
      </c>
      <c r="T376" s="28">
        <f t="shared" si="326"/>
        <v>-28</v>
      </c>
      <c r="U376" s="28">
        <f t="shared" si="327"/>
        <v>-5</v>
      </c>
    </row>
    <row r="377" spans="1:21" ht="21" x14ac:dyDescent="0.4">
      <c r="A377" s="39" t="s">
        <v>83</v>
      </c>
      <c r="B377" s="24">
        <f t="shared" si="314"/>
        <v>27</v>
      </c>
      <c r="C377" s="24">
        <f t="shared" si="314"/>
        <v>24</v>
      </c>
      <c r="D377" s="24">
        <f t="shared" si="314"/>
        <v>23</v>
      </c>
      <c r="E377" s="24">
        <f t="shared" si="314"/>
        <v>28</v>
      </c>
      <c r="F377" s="24">
        <f t="shared" si="314"/>
        <v>24</v>
      </c>
      <c r="G377" s="24">
        <f t="shared" si="314"/>
        <v>20</v>
      </c>
      <c r="H377" s="26">
        <f t="shared" si="313"/>
        <v>-0.1111111111111111</v>
      </c>
      <c r="I377" s="26">
        <f t="shared" si="315"/>
        <v>-4.1666666666666664E-2</v>
      </c>
      <c r="J377" s="25">
        <f t="shared" si="316"/>
        <v>0.21739130434782608</v>
      </c>
      <c r="K377" s="26">
        <f t="shared" si="317"/>
        <v>-0.14285714285714285</v>
      </c>
      <c r="L377" s="26">
        <f t="shared" si="318"/>
        <v>-0.16666666666666666</v>
      </c>
      <c r="M377" s="26">
        <f t="shared" si="319"/>
        <v>-0.25925925925925924</v>
      </c>
      <c r="N377" s="26">
        <f t="shared" si="320"/>
        <v>-0.1111111111111111</v>
      </c>
      <c r="O377" s="28">
        <f t="shared" si="321"/>
        <v>-3</v>
      </c>
      <c r="P377" s="28">
        <f t="shared" si="322"/>
        <v>-1</v>
      </c>
      <c r="Q377" s="29">
        <f t="shared" si="323"/>
        <v>5</v>
      </c>
      <c r="R377" s="28">
        <f t="shared" si="324"/>
        <v>-4</v>
      </c>
      <c r="S377" s="28">
        <f t="shared" si="325"/>
        <v>-4</v>
      </c>
      <c r="T377" s="28">
        <f t="shared" si="326"/>
        <v>-7</v>
      </c>
      <c r="U377" s="28">
        <f t="shared" si="327"/>
        <v>-3</v>
      </c>
    </row>
    <row r="378" spans="1:21" ht="21" x14ac:dyDescent="0.4">
      <c r="A378" s="39" t="s">
        <v>84</v>
      </c>
      <c r="B378" s="24">
        <f t="shared" si="314"/>
        <v>18</v>
      </c>
      <c r="C378" s="24">
        <f t="shared" si="314"/>
        <v>13</v>
      </c>
      <c r="D378" s="24">
        <f t="shared" si="314"/>
        <v>20</v>
      </c>
      <c r="E378" s="24">
        <f t="shared" si="314"/>
        <v>25</v>
      </c>
      <c r="F378" s="24">
        <f t="shared" si="314"/>
        <v>22</v>
      </c>
      <c r="G378" s="24">
        <f t="shared" si="314"/>
        <v>13</v>
      </c>
      <c r="H378" s="26">
        <f t="shared" si="313"/>
        <v>-0.27777777777777779</v>
      </c>
      <c r="I378" s="25">
        <f t="shared" si="315"/>
        <v>0.53846153846153844</v>
      </c>
      <c r="J378" s="25">
        <f t="shared" si="316"/>
        <v>0.25</v>
      </c>
      <c r="K378" s="26">
        <f t="shared" si="317"/>
        <v>-0.12</v>
      </c>
      <c r="L378" s="26">
        <f t="shared" si="318"/>
        <v>-0.40909090909090912</v>
      </c>
      <c r="M378" s="26">
        <f t="shared" si="319"/>
        <v>-0.27777777777777779</v>
      </c>
      <c r="N378" s="25">
        <f t="shared" si="320"/>
        <v>0.22222222222222221</v>
      </c>
      <c r="O378" s="28">
        <f t="shared" si="321"/>
        <v>-5</v>
      </c>
      <c r="P378" s="29">
        <f t="shared" si="322"/>
        <v>7</v>
      </c>
      <c r="Q378" s="29">
        <f t="shared" si="323"/>
        <v>5</v>
      </c>
      <c r="R378" s="28">
        <f t="shared" si="324"/>
        <v>-3</v>
      </c>
      <c r="S378" s="28">
        <f t="shared" si="325"/>
        <v>-9</v>
      </c>
      <c r="T378" s="28">
        <f t="shared" si="326"/>
        <v>-5</v>
      </c>
      <c r="U378" s="29">
        <f t="shared" si="327"/>
        <v>4</v>
      </c>
    </row>
    <row r="379" spans="1:21" ht="21" x14ac:dyDescent="0.4">
      <c r="A379" s="39" t="s">
        <v>85</v>
      </c>
      <c r="B379" s="24">
        <f t="shared" si="314"/>
        <v>526</v>
      </c>
      <c r="C379" s="24">
        <f t="shared" si="314"/>
        <v>535</v>
      </c>
      <c r="D379" s="24">
        <f t="shared" si="314"/>
        <v>461</v>
      </c>
      <c r="E379" s="24">
        <f t="shared" si="314"/>
        <v>447</v>
      </c>
      <c r="F379" s="24">
        <f t="shared" si="314"/>
        <v>453</v>
      </c>
      <c r="G379" s="24">
        <f t="shared" si="314"/>
        <v>307</v>
      </c>
      <c r="H379" s="25">
        <f t="shared" si="313"/>
        <v>1.7110266159695818E-2</v>
      </c>
      <c r="I379" s="26">
        <f t="shared" si="315"/>
        <v>-0.13831775700934579</v>
      </c>
      <c r="J379" s="26">
        <f t="shared" si="316"/>
        <v>-3.0368763557483729E-2</v>
      </c>
      <c r="K379" s="25">
        <f t="shared" si="317"/>
        <v>1.3422818791946308E-2</v>
      </c>
      <c r="L379" s="26">
        <f t="shared" si="318"/>
        <v>-0.32229580573951433</v>
      </c>
      <c r="M379" s="26">
        <f t="shared" si="319"/>
        <v>-0.41634980988593157</v>
      </c>
      <c r="N379" s="26">
        <f t="shared" si="320"/>
        <v>-0.13878326996197718</v>
      </c>
      <c r="O379" s="29">
        <f t="shared" si="321"/>
        <v>9</v>
      </c>
      <c r="P379" s="28">
        <f t="shared" si="322"/>
        <v>-74</v>
      </c>
      <c r="Q379" s="28">
        <f t="shared" si="323"/>
        <v>-14</v>
      </c>
      <c r="R379" s="29">
        <f t="shared" si="324"/>
        <v>6</v>
      </c>
      <c r="S379" s="28">
        <f t="shared" si="325"/>
        <v>-146</v>
      </c>
      <c r="T379" s="28">
        <f t="shared" si="326"/>
        <v>-219</v>
      </c>
      <c r="U379" s="28">
        <f t="shared" si="327"/>
        <v>-73</v>
      </c>
    </row>
    <row r="380" spans="1:21" ht="18" x14ac:dyDescent="0.35">
      <c r="A380" s="47"/>
    </row>
    <row r="381" spans="1:21" ht="18" x14ac:dyDescent="0.35">
      <c r="A381" s="47"/>
    </row>
    <row r="382" spans="1:21" ht="18" x14ac:dyDescent="0.35">
      <c r="A382" s="37" t="s">
        <v>115</v>
      </c>
    </row>
    <row r="383" spans="1:21" s="42" customFormat="1" ht="15.6" x14ac:dyDescent="0.3">
      <c r="A383" s="41"/>
      <c r="B383" s="23" t="s">
        <v>0</v>
      </c>
      <c r="C383" s="23" t="s">
        <v>43</v>
      </c>
      <c r="D383" s="23" t="s">
        <v>57</v>
      </c>
      <c r="E383" s="23" t="s">
        <v>45</v>
      </c>
      <c r="F383" s="23" t="s">
        <v>47</v>
      </c>
      <c r="G383" s="23" t="s">
        <v>51</v>
      </c>
      <c r="H383" s="23" t="s">
        <v>58</v>
      </c>
      <c r="I383" s="23" t="s">
        <v>59</v>
      </c>
      <c r="J383" s="23" t="s">
        <v>60</v>
      </c>
      <c r="K383" s="23" t="s">
        <v>61</v>
      </c>
      <c r="L383" s="23" t="s">
        <v>62</v>
      </c>
      <c r="M383" s="23" t="s">
        <v>70</v>
      </c>
      <c r="N383" s="23" t="s">
        <v>69</v>
      </c>
      <c r="O383" s="23" t="s">
        <v>63</v>
      </c>
      <c r="P383" s="23" t="s">
        <v>64</v>
      </c>
      <c r="Q383" s="23" t="s">
        <v>65</v>
      </c>
      <c r="R383" s="23" t="s">
        <v>66</v>
      </c>
      <c r="S383" s="23" t="s">
        <v>67</v>
      </c>
      <c r="T383" s="23" t="s">
        <v>68</v>
      </c>
      <c r="U383" s="23" t="s">
        <v>71</v>
      </c>
    </row>
    <row r="384" spans="1:21" ht="21" x14ac:dyDescent="0.4">
      <c r="A384" s="39" t="s">
        <v>73</v>
      </c>
      <c r="B384" s="24">
        <v>509</v>
      </c>
      <c r="C384" s="24">
        <v>484</v>
      </c>
      <c r="D384" s="24">
        <v>406</v>
      </c>
      <c r="E384" s="24">
        <v>413</v>
      </c>
      <c r="F384" s="24">
        <v>427</v>
      </c>
      <c r="G384" s="24">
        <v>201</v>
      </c>
      <c r="H384" s="26">
        <f t="shared" ref="H384:H398" si="328">(C384-B384)/B384</f>
        <v>-4.9115913555992138E-2</v>
      </c>
      <c r="I384" s="26">
        <f>(D384-C384)/C384</f>
        <v>-0.16115702479338842</v>
      </c>
      <c r="J384" s="25">
        <f>(E384-D384)/D384</f>
        <v>1.7241379310344827E-2</v>
      </c>
      <c r="K384" s="25">
        <f>(F384-E384)/E384</f>
        <v>3.3898305084745763E-2</v>
      </c>
      <c r="L384" s="26">
        <f>(G384-F384)/F384</f>
        <v>-0.52927400468384078</v>
      </c>
      <c r="M384" s="26">
        <f>(G384-B384)/B384</f>
        <v>-0.60510805500982323</v>
      </c>
      <c r="N384" s="26">
        <f>(F384-B384)/B384</f>
        <v>-0.16110019646365423</v>
      </c>
      <c r="O384" s="28">
        <f>C384-B384</f>
        <v>-25</v>
      </c>
      <c r="P384" s="28">
        <f>D384-C384</f>
        <v>-78</v>
      </c>
      <c r="Q384" s="29">
        <f>E384-D384</f>
        <v>7</v>
      </c>
      <c r="R384" s="29">
        <f>F384-E384</f>
        <v>14</v>
      </c>
      <c r="S384" s="28">
        <f>G384-F384</f>
        <v>-226</v>
      </c>
      <c r="T384" s="28">
        <f>G384-B384</f>
        <v>-308</v>
      </c>
      <c r="U384" s="28">
        <f>F384-B384</f>
        <v>-82</v>
      </c>
    </row>
    <row r="385" spans="1:21" ht="21" x14ac:dyDescent="0.4">
      <c r="A385" s="39" t="s">
        <v>74</v>
      </c>
      <c r="B385" s="24">
        <v>302</v>
      </c>
      <c r="C385" s="24">
        <v>319</v>
      </c>
      <c r="D385" s="24">
        <v>334</v>
      </c>
      <c r="E385" s="24">
        <v>314</v>
      </c>
      <c r="F385" s="24">
        <v>288</v>
      </c>
      <c r="G385" s="24">
        <v>142</v>
      </c>
      <c r="H385" s="25">
        <f t="shared" si="328"/>
        <v>5.6291390728476824E-2</v>
      </c>
      <c r="I385" s="25">
        <f t="shared" ref="I385:I398" si="329">(D385-C385)/C385</f>
        <v>4.7021943573667714E-2</v>
      </c>
      <c r="J385" s="26">
        <f t="shared" ref="J385:J398" si="330">(E385-D385)/D385</f>
        <v>-5.9880239520958084E-2</v>
      </c>
      <c r="K385" s="26">
        <f t="shared" ref="K385:K398" si="331">(F385-E385)/E385</f>
        <v>-8.2802547770700632E-2</v>
      </c>
      <c r="L385" s="26">
        <f t="shared" ref="L385:L398" si="332">(G385-F385)/F385</f>
        <v>-0.50694444444444442</v>
      </c>
      <c r="M385" s="26">
        <f t="shared" ref="M385:M398" si="333">(G385-B385)/B385</f>
        <v>-0.5298013245033113</v>
      </c>
      <c r="N385" s="26">
        <f t="shared" ref="N385:N398" si="334">(F385-B385)/B385</f>
        <v>-4.6357615894039736E-2</v>
      </c>
      <c r="O385" s="29">
        <f t="shared" ref="O385:O398" si="335">C385-B385</f>
        <v>17</v>
      </c>
      <c r="P385" s="29">
        <f t="shared" ref="P385:P398" si="336">D385-C385</f>
        <v>15</v>
      </c>
      <c r="Q385" s="28">
        <f t="shared" ref="Q385:Q398" si="337">E385-D385</f>
        <v>-20</v>
      </c>
      <c r="R385" s="28">
        <f t="shared" ref="R385:R398" si="338">F385-E385</f>
        <v>-26</v>
      </c>
      <c r="S385" s="28">
        <f t="shared" ref="S385:S398" si="339">G385-F385</f>
        <v>-146</v>
      </c>
      <c r="T385" s="28">
        <f t="shared" ref="T385:T398" si="340">G385-B385</f>
        <v>-160</v>
      </c>
      <c r="U385" s="28">
        <f t="shared" ref="U385:U398" si="341">F385-B385</f>
        <v>-14</v>
      </c>
    </row>
    <row r="386" spans="1:21" ht="21" x14ac:dyDescent="0.4">
      <c r="A386" s="39" t="s">
        <v>75</v>
      </c>
      <c r="B386" s="24">
        <v>384</v>
      </c>
      <c r="C386" s="24">
        <v>346</v>
      </c>
      <c r="D386" s="24">
        <v>355</v>
      </c>
      <c r="E386" s="24">
        <v>362</v>
      </c>
      <c r="F386" s="24">
        <v>388</v>
      </c>
      <c r="G386" s="24">
        <v>164</v>
      </c>
      <c r="H386" s="26">
        <f t="shared" si="328"/>
        <v>-9.8958333333333329E-2</v>
      </c>
      <c r="I386" s="25">
        <f t="shared" si="329"/>
        <v>2.6011560693641619E-2</v>
      </c>
      <c r="J386" s="25">
        <f t="shared" si="330"/>
        <v>1.9718309859154931E-2</v>
      </c>
      <c r="K386" s="25">
        <f t="shared" si="331"/>
        <v>7.18232044198895E-2</v>
      </c>
      <c r="L386" s="26">
        <f t="shared" si="332"/>
        <v>-0.57731958762886593</v>
      </c>
      <c r="M386" s="26">
        <f t="shared" si="333"/>
        <v>-0.57291666666666663</v>
      </c>
      <c r="N386" s="25">
        <f t="shared" si="334"/>
        <v>1.0416666666666666E-2</v>
      </c>
      <c r="O386" s="28">
        <f t="shared" si="335"/>
        <v>-38</v>
      </c>
      <c r="P386" s="29">
        <f t="shared" si="336"/>
        <v>9</v>
      </c>
      <c r="Q386" s="29">
        <f t="shared" si="337"/>
        <v>7</v>
      </c>
      <c r="R386" s="29">
        <f t="shared" si="338"/>
        <v>26</v>
      </c>
      <c r="S386" s="28">
        <f t="shared" si="339"/>
        <v>-224</v>
      </c>
      <c r="T386" s="28">
        <f t="shared" si="340"/>
        <v>-220</v>
      </c>
      <c r="U386" s="29">
        <f t="shared" si="341"/>
        <v>4</v>
      </c>
    </row>
    <row r="387" spans="1:21" ht="21" x14ac:dyDescent="0.4">
      <c r="A387" s="39" t="s">
        <v>76</v>
      </c>
      <c r="B387" s="24">
        <v>492</v>
      </c>
      <c r="C387" s="24">
        <v>465</v>
      </c>
      <c r="D387" s="24">
        <v>428</v>
      </c>
      <c r="E387" s="24">
        <v>442</v>
      </c>
      <c r="F387" s="24">
        <v>446</v>
      </c>
      <c r="G387" s="24">
        <v>236</v>
      </c>
      <c r="H387" s="26">
        <f t="shared" si="328"/>
        <v>-5.4878048780487805E-2</v>
      </c>
      <c r="I387" s="26">
        <f t="shared" si="329"/>
        <v>-7.9569892473118284E-2</v>
      </c>
      <c r="J387" s="25">
        <f t="shared" si="330"/>
        <v>3.2710280373831772E-2</v>
      </c>
      <c r="K387" s="25">
        <f t="shared" si="331"/>
        <v>9.0497737556561094E-3</v>
      </c>
      <c r="L387" s="26">
        <f t="shared" si="332"/>
        <v>-0.47085201793721976</v>
      </c>
      <c r="M387" s="26">
        <f t="shared" si="333"/>
        <v>-0.52032520325203258</v>
      </c>
      <c r="N387" s="26">
        <f t="shared" si="334"/>
        <v>-9.3495934959349589E-2</v>
      </c>
      <c r="O387" s="28">
        <f t="shared" si="335"/>
        <v>-27</v>
      </c>
      <c r="P387" s="28">
        <f t="shared" si="336"/>
        <v>-37</v>
      </c>
      <c r="Q387" s="29">
        <f t="shared" si="337"/>
        <v>14</v>
      </c>
      <c r="R387" s="29">
        <f t="shared" si="338"/>
        <v>4</v>
      </c>
      <c r="S387" s="28">
        <f t="shared" si="339"/>
        <v>-210</v>
      </c>
      <c r="T387" s="28">
        <f t="shared" si="340"/>
        <v>-256</v>
      </c>
      <c r="U387" s="28">
        <f t="shared" si="341"/>
        <v>-46</v>
      </c>
    </row>
    <row r="388" spans="1:21" ht="21" x14ac:dyDescent="0.4">
      <c r="A388" s="39" t="s">
        <v>6</v>
      </c>
      <c r="B388" s="24">
        <v>559</v>
      </c>
      <c r="C388" s="24">
        <v>627</v>
      </c>
      <c r="D388" s="24">
        <v>514</v>
      </c>
      <c r="E388" s="24">
        <v>494</v>
      </c>
      <c r="F388" s="24">
        <v>471</v>
      </c>
      <c r="G388" s="24">
        <v>268</v>
      </c>
      <c r="H388" s="25">
        <f t="shared" si="328"/>
        <v>0.12164579606440072</v>
      </c>
      <c r="I388" s="26">
        <f t="shared" si="329"/>
        <v>-0.18022328548644337</v>
      </c>
      <c r="J388" s="26">
        <f t="shared" si="330"/>
        <v>-3.8910505836575876E-2</v>
      </c>
      <c r="K388" s="26">
        <f t="shared" si="331"/>
        <v>-4.6558704453441298E-2</v>
      </c>
      <c r="L388" s="26">
        <f t="shared" si="332"/>
        <v>-0.43099787685774948</v>
      </c>
      <c r="M388" s="26">
        <f t="shared" si="333"/>
        <v>-0.52057245080500891</v>
      </c>
      <c r="N388" s="26">
        <f t="shared" si="334"/>
        <v>-0.15742397137745975</v>
      </c>
      <c r="O388" s="29">
        <f t="shared" si="335"/>
        <v>68</v>
      </c>
      <c r="P388" s="28">
        <f t="shared" si="336"/>
        <v>-113</v>
      </c>
      <c r="Q388" s="28">
        <f t="shared" si="337"/>
        <v>-20</v>
      </c>
      <c r="R388" s="28">
        <f t="shared" si="338"/>
        <v>-23</v>
      </c>
      <c r="S388" s="28">
        <f t="shared" si="339"/>
        <v>-203</v>
      </c>
      <c r="T388" s="28">
        <f t="shared" si="340"/>
        <v>-291</v>
      </c>
      <c r="U388" s="28">
        <f t="shared" si="341"/>
        <v>-88</v>
      </c>
    </row>
    <row r="389" spans="1:21" ht="21" x14ac:dyDescent="0.4">
      <c r="A389" s="39" t="s">
        <v>77</v>
      </c>
      <c r="B389" s="24">
        <v>439</v>
      </c>
      <c r="C389" s="24">
        <v>464</v>
      </c>
      <c r="D389" s="24">
        <v>470</v>
      </c>
      <c r="E389" s="24">
        <v>399</v>
      </c>
      <c r="F389" s="24">
        <v>422</v>
      </c>
      <c r="G389" s="24">
        <v>203</v>
      </c>
      <c r="H389" s="25">
        <f t="shared" si="328"/>
        <v>5.6947608200455579E-2</v>
      </c>
      <c r="I389" s="25">
        <f t="shared" si="329"/>
        <v>1.2931034482758621E-2</v>
      </c>
      <c r="J389" s="26">
        <f t="shared" si="330"/>
        <v>-0.15106382978723404</v>
      </c>
      <c r="K389" s="25">
        <f t="shared" si="331"/>
        <v>5.764411027568922E-2</v>
      </c>
      <c r="L389" s="26">
        <f t="shared" si="332"/>
        <v>-0.51895734597156395</v>
      </c>
      <c r="M389" s="26">
        <f t="shared" si="333"/>
        <v>-0.5375854214123007</v>
      </c>
      <c r="N389" s="26">
        <f t="shared" si="334"/>
        <v>-3.8724373576309798E-2</v>
      </c>
      <c r="O389" s="29">
        <f t="shared" si="335"/>
        <v>25</v>
      </c>
      <c r="P389" s="29">
        <f>D389-C389</f>
        <v>6</v>
      </c>
      <c r="Q389" s="28">
        <f t="shared" si="337"/>
        <v>-71</v>
      </c>
      <c r="R389" s="29">
        <f t="shared" si="338"/>
        <v>23</v>
      </c>
      <c r="S389" s="28">
        <f t="shared" si="339"/>
        <v>-219</v>
      </c>
      <c r="T389" s="28">
        <f t="shared" si="340"/>
        <v>-236</v>
      </c>
      <c r="U389" s="28">
        <f t="shared" si="341"/>
        <v>-17</v>
      </c>
    </row>
    <row r="390" spans="1:21" ht="21" x14ac:dyDescent="0.4">
      <c r="A390" s="39" t="s">
        <v>78</v>
      </c>
      <c r="B390" s="24">
        <v>534</v>
      </c>
      <c r="C390" s="24">
        <v>508</v>
      </c>
      <c r="D390" s="24">
        <v>510</v>
      </c>
      <c r="E390" s="24">
        <v>539</v>
      </c>
      <c r="F390" s="24">
        <v>571</v>
      </c>
      <c r="G390" s="24">
        <v>268</v>
      </c>
      <c r="H390" s="26">
        <f t="shared" si="328"/>
        <v>-4.8689138576779027E-2</v>
      </c>
      <c r="I390" s="25">
        <f t="shared" si="329"/>
        <v>3.937007874015748E-3</v>
      </c>
      <c r="J390" s="25">
        <f t="shared" si="330"/>
        <v>5.6862745098039215E-2</v>
      </c>
      <c r="K390" s="25">
        <f t="shared" si="331"/>
        <v>5.9369202226345084E-2</v>
      </c>
      <c r="L390" s="26">
        <f t="shared" si="332"/>
        <v>-0.53064798598949214</v>
      </c>
      <c r="M390" s="26">
        <f t="shared" si="333"/>
        <v>-0.49812734082397003</v>
      </c>
      <c r="N390" s="25">
        <f t="shared" si="334"/>
        <v>6.9288389513108617E-2</v>
      </c>
      <c r="O390" s="28">
        <f t="shared" si="335"/>
        <v>-26</v>
      </c>
      <c r="P390" s="29">
        <f>D390-C390</f>
        <v>2</v>
      </c>
      <c r="Q390" s="29">
        <f t="shared" si="337"/>
        <v>29</v>
      </c>
      <c r="R390" s="29">
        <f t="shared" si="338"/>
        <v>32</v>
      </c>
      <c r="S390" s="28">
        <f t="shared" si="339"/>
        <v>-303</v>
      </c>
      <c r="T390" s="28">
        <f t="shared" si="340"/>
        <v>-266</v>
      </c>
      <c r="U390" s="29">
        <f t="shared" si="341"/>
        <v>37</v>
      </c>
    </row>
    <row r="391" spans="1:21" ht="21" x14ac:dyDescent="0.4">
      <c r="A391" s="39" t="s">
        <v>9</v>
      </c>
      <c r="B391" s="24">
        <v>578</v>
      </c>
      <c r="C391" s="24">
        <v>501</v>
      </c>
      <c r="D391" s="24">
        <v>544</v>
      </c>
      <c r="E391" s="24">
        <v>517</v>
      </c>
      <c r="F391" s="24">
        <v>649</v>
      </c>
      <c r="G391" s="24">
        <v>277</v>
      </c>
      <c r="H391" s="26">
        <f t="shared" si="328"/>
        <v>-0.13321799307958476</v>
      </c>
      <c r="I391" s="25">
        <f t="shared" si="329"/>
        <v>8.5828343313373259E-2</v>
      </c>
      <c r="J391" s="26">
        <f t="shared" si="330"/>
        <v>-4.9632352941176468E-2</v>
      </c>
      <c r="K391" s="25">
        <f t="shared" si="331"/>
        <v>0.25531914893617019</v>
      </c>
      <c r="L391" s="26">
        <f t="shared" si="332"/>
        <v>-0.57318952234206466</v>
      </c>
      <c r="M391" s="26">
        <f t="shared" si="333"/>
        <v>-0.52076124567474047</v>
      </c>
      <c r="N391" s="25">
        <f t="shared" si="334"/>
        <v>0.12283737024221453</v>
      </c>
      <c r="O391" s="28">
        <f t="shared" si="335"/>
        <v>-77</v>
      </c>
      <c r="P391" s="29">
        <f t="shared" si="336"/>
        <v>43</v>
      </c>
      <c r="Q391" s="28">
        <f t="shared" si="337"/>
        <v>-27</v>
      </c>
      <c r="R391" s="29">
        <f t="shared" si="338"/>
        <v>132</v>
      </c>
      <c r="S391" s="28">
        <f t="shared" si="339"/>
        <v>-372</v>
      </c>
      <c r="T391" s="28">
        <f t="shared" si="340"/>
        <v>-301</v>
      </c>
      <c r="U391" s="29">
        <f t="shared" si="341"/>
        <v>71</v>
      </c>
    </row>
    <row r="392" spans="1:21" ht="21" x14ac:dyDescent="0.4">
      <c r="A392" s="39" t="s">
        <v>79</v>
      </c>
      <c r="B392" s="24">
        <v>608</v>
      </c>
      <c r="C392" s="24">
        <v>558</v>
      </c>
      <c r="D392" s="24">
        <v>520</v>
      </c>
      <c r="E392" s="24">
        <v>514</v>
      </c>
      <c r="F392" s="24">
        <v>599</v>
      </c>
      <c r="G392" s="24">
        <v>315</v>
      </c>
      <c r="H392" s="26">
        <f t="shared" si="328"/>
        <v>-8.2236842105263164E-2</v>
      </c>
      <c r="I392" s="26">
        <f t="shared" si="329"/>
        <v>-6.8100358422939072E-2</v>
      </c>
      <c r="J392" s="26">
        <f t="shared" si="330"/>
        <v>-1.1538461538461539E-2</v>
      </c>
      <c r="K392" s="25">
        <f t="shared" si="331"/>
        <v>0.16536964980544747</v>
      </c>
      <c r="L392" s="26">
        <f t="shared" si="332"/>
        <v>-0.47412353923205341</v>
      </c>
      <c r="M392" s="26">
        <f t="shared" si="333"/>
        <v>-0.48190789473684209</v>
      </c>
      <c r="N392" s="26">
        <f t="shared" si="334"/>
        <v>-1.4802631578947368E-2</v>
      </c>
      <c r="O392" s="28">
        <f t="shared" si="335"/>
        <v>-50</v>
      </c>
      <c r="P392" s="28">
        <f t="shared" si="336"/>
        <v>-38</v>
      </c>
      <c r="Q392" s="28">
        <f t="shared" si="337"/>
        <v>-6</v>
      </c>
      <c r="R392" s="29">
        <f t="shared" si="338"/>
        <v>85</v>
      </c>
      <c r="S392" s="28">
        <f t="shared" si="339"/>
        <v>-284</v>
      </c>
      <c r="T392" s="28">
        <f t="shared" si="340"/>
        <v>-293</v>
      </c>
      <c r="U392" s="28">
        <f t="shared" si="341"/>
        <v>-9</v>
      </c>
    </row>
    <row r="393" spans="1:21" ht="21" x14ac:dyDescent="0.4">
      <c r="A393" s="39" t="s">
        <v>80</v>
      </c>
      <c r="B393" s="24">
        <v>509</v>
      </c>
      <c r="C393" s="24">
        <v>418</v>
      </c>
      <c r="D393" s="24">
        <v>420</v>
      </c>
      <c r="E393" s="24">
        <v>390</v>
      </c>
      <c r="F393" s="24">
        <v>389</v>
      </c>
      <c r="G393" s="24">
        <v>241</v>
      </c>
      <c r="H393" s="26">
        <f t="shared" si="328"/>
        <v>-0.1787819253438114</v>
      </c>
      <c r="I393" s="25">
        <f t="shared" si="329"/>
        <v>4.7846889952153108E-3</v>
      </c>
      <c r="J393" s="26">
        <f t="shared" si="330"/>
        <v>-7.1428571428571425E-2</v>
      </c>
      <c r="K393" s="26">
        <f t="shared" si="331"/>
        <v>-2.5641025641025641E-3</v>
      </c>
      <c r="L393" s="26">
        <f t="shared" si="332"/>
        <v>-0.38046272493573263</v>
      </c>
      <c r="M393" s="26">
        <f t="shared" si="333"/>
        <v>-0.52652259332023577</v>
      </c>
      <c r="N393" s="26">
        <f t="shared" si="334"/>
        <v>-0.23575638506876229</v>
      </c>
      <c r="O393" s="28">
        <f t="shared" si="335"/>
        <v>-91</v>
      </c>
      <c r="P393" s="29">
        <f t="shared" si="336"/>
        <v>2</v>
      </c>
      <c r="Q393" s="28">
        <f t="shared" si="337"/>
        <v>-30</v>
      </c>
      <c r="R393" s="28">
        <f t="shared" si="338"/>
        <v>-1</v>
      </c>
      <c r="S393" s="28">
        <f t="shared" si="339"/>
        <v>-148</v>
      </c>
      <c r="T393" s="28">
        <f t="shared" si="340"/>
        <v>-268</v>
      </c>
      <c r="U393" s="28">
        <f t="shared" si="341"/>
        <v>-120</v>
      </c>
    </row>
    <row r="394" spans="1:21" ht="21" x14ac:dyDescent="0.4">
      <c r="A394" s="39" t="s">
        <v>81</v>
      </c>
      <c r="B394" s="24">
        <v>348</v>
      </c>
      <c r="C394" s="24">
        <v>420</v>
      </c>
      <c r="D394" s="24">
        <v>365</v>
      </c>
      <c r="E394" s="24">
        <v>329</v>
      </c>
      <c r="F394" s="24">
        <v>325</v>
      </c>
      <c r="G394" s="24">
        <v>201</v>
      </c>
      <c r="H394" s="25">
        <f t="shared" si="328"/>
        <v>0.20689655172413793</v>
      </c>
      <c r="I394" s="26">
        <f t="shared" si="329"/>
        <v>-0.13095238095238096</v>
      </c>
      <c r="J394" s="26">
        <f t="shared" si="330"/>
        <v>-9.8630136986301367E-2</v>
      </c>
      <c r="K394" s="26">
        <f t="shared" si="331"/>
        <v>-1.2158054711246201E-2</v>
      </c>
      <c r="L394" s="26">
        <f t="shared" si="332"/>
        <v>-0.38153846153846155</v>
      </c>
      <c r="M394" s="26">
        <f t="shared" si="333"/>
        <v>-0.42241379310344829</v>
      </c>
      <c r="N394" s="26">
        <f t="shared" si="334"/>
        <v>-6.6091954022988508E-2</v>
      </c>
      <c r="O394" s="29">
        <f t="shared" si="335"/>
        <v>72</v>
      </c>
      <c r="P394" s="28">
        <f t="shared" si="336"/>
        <v>-55</v>
      </c>
      <c r="Q394" s="28">
        <f t="shared" si="337"/>
        <v>-36</v>
      </c>
      <c r="R394" s="28">
        <f t="shared" si="338"/>
        <v>-4</v>
      </c>
      <c r="S394" s="28">
        <f t="shared" si="339"/>
        <v>-124</v>
      </c>
      <c r="T394" s="28">
        <f t="shared" si="340"/>
        <v>-147</v>
      </c>
      <c r="U394" s="28">
        <f t="shared" si="341"/>
        <v>-23</v>
      </c>
    </row>
    <row r="395" spans="1:21" ht="21" x14ac:dyDescent="0.4">
      <c r="A395" s="39" t="s">
        <v>82</v>
      </c>
      <c r="B395" s="24">
        <v>241</v>
      </c>
      <c r="C395" s="24">
        <v>240</v>
      </c>
      <c r="D395" s="24">
        <v>257</v>
      </c>
      <c r="E395" s="24">
        <v>232</v>
      </c>
      <c r="F395" s="24">
        <v>215</v>
      </c>
      <c r="G395" s="24">
        <v>106</v>
      </c>
      <c r="H395" s="26">
        <f t="shared" si="328"/>
        <v>-4.1493775933609959E-3</v>
      </c>
      <c r="I395" s="25">
        <f t="shared" si="329"/>
        <v>7.0833333333333331E-2</v>
      </c>
      <c r="J395" s="26">
        <f t="shared" si="330"/>
        <v>-9.727626459143969E-2</v>
      </c>
      <c r="K395" s="26">
        <f t="shared" si="331"/>
        <v>-7.3275862068965511E-2</v>
      </c>
      <c r="L395" s="26">
        <f t="shared" si="332"/>
        <v>-0.50697674418604655</v>
      </c>
      <c r="M395" s="26">
        <f t="shared" si="333"/>
        <v>-0.56016597510373445</v>
      </c>
      <c r="N395" s="26">
        <f t="shared" si="334"/>
        <v>-0.1078838174273859</v>
      </c>
      <c r="O395" s="28">
        <f t="shared" si="335"/>
        <v>-1</v>
      </c>
      <c r="P395" s="29">
        <f t="shared" si="336"/>
        <v>17</v>
      </c>
      <c r="Q395" s="28">
        <f t="shared" si="337"/>
        <v>-25</v>
      </c>
      <c r="R395" s="28">
        <f t="shared" si="338"/>
        <v>-17</v>
      </c>
      <c r="S395" s="28">
        <f t="shared" si="339"/>
        <v>-109</v>
      </c>
      <c r="T395" s="28">
        <f t="shared" si="340"/>
        <v>-135</v>
      </c>
      <c r="U395" s="28">
        <f t="shared" si="341"/>
        <v>-26</v>
      </c>
    </row>
    <row r="396" spans="1:21" ht="21" x14ac:dyDescent="0.4">
      <c r="A396" s="39" t="s">
        <v>83</v>
      </c>
      <c r="B396" s="24">
        <v>154</v>
      </c>
      <c r="C396" s="24">
        <v>164</v>
      </c>
      <c r="D396" s="24">
        <v>135</v>
      </c>
      <c r="E396" s="24">
        <v>174</v>
      </c>
      <c r="F396" s="24">
        <v>136</v>
      </c>
      <c r="G396" s="24">
        <v>57</v>
      </c>
      <c r="H396" s="25">
        <f t="shared" si="328"/>
        <v>6.4935064935064929E-2</v>
      </c>
      <c r="I396" s="26">
        <f t="shared" si="329"/>
        <v>-0.17682926829268292</v>
      </c>
      <c r="J396" s="25">
        <f t="shared" si="330"/>
        <v>0.28888888888888886</v>
      </c>
      <c r="K396" s="26">
        <f t="shared" si="331"/>
        <v>-0.21839080459770116</v>
      </c>
      <c r="L396" s="26">
        <f t="shared" si="332"/>
        <v>-0.58088235294117652</v>
      </c>
      <c r="M396" s="26">
        <f t="shared" si="333"/>
        <v>-0.62987012987012991</v>
      </c>
      <c r="N396" s="26">
        <f t="shared" si="334"/>
        <v>-0.11688311688311688</v>
      </c>
      <c r="O396" s="29">
        <f t="shared" si="335"/>
        <v>10</v>
      </c>
      <c r="P396" s="28">
        <f t="shared" si="336"/>
        <v>-29</v>
      </c>
      <c r="Q396" s="29">
        <f t="shared" si="337"/>
        <v>39</v>
      </c>
      <c r="R396" s="28">
        <f t="shared" si="338"/>
        <v>-38</v>
      </c>
      <c r="S396" s="28">
        <f t="shared" si="339"/>
        <v>-79</v>
      </c>
      <c r="T396" s="28">
        <f t="shared" si="340"/>
        <v>-97</v>
      </c>
      <c r="U396" s="28">
        <f t="shared" si="341"/>
        <v>-18</v>
      </c>
    </row>
    <row r="397" spans="1:21" ht="21" x14ac:dyDescent="0.4">
      <c r="A397" s="39" t="s">
        <v>84</v>
      </c>
      <c r="B397" s="24">
        <v>89</v>
      </c>
      <c r="C397" s="24">
        <v>113</v>
      </c>
      <c r="D397" s="24">
        <v>111</v>
      </c>
      <c r="E397" s="24">
        <v>114</v>
      </c>
      <c r="F397" s="24">
        <v>142</v>
      </c>
      <c r="G397" s="24">
        <v>46</v>
      </c>
      <c r="H397" s="25">
        <f t="shared" si="328"/>
        <v>0.2696629213483146</v>
      </c>
      <c r="I397" s="26">
        <f t="shared" si="329"/>
        <v>-1.7699115044247787E-2</v>
      </c>
      <c r="J397" s="25">
        <f t="shared" si="330"/>
        <v>2.7027027027027029E-2</v>
      </c>
      <c r="K397" s="26">
        <f t="shared" si="331"/>
        <v>0.24561403508771928</v>
      </c>
      <c r="L397" s="26">
        <f t="shared" si="332"/>
        <v>-0.676056338028169</v>
      </c>
      <c r="M397" s="26">
        <f t="shared" si="333"/>
        <v>-0.48314606741573035</v>
      </c>
      <c r="N397" s="25">
        <f t="shared" si="334"/>
        <v>0.5955056179775281</v>
      </c>
      <c r="O397" s="29">
        <f t="shared" si="335"/>
        <v>24</v>
      </c>
      <c r="P397" s="28">
        <f t="shared" si="336"/>
        <v>-2</v>
      </c>
      <c r="Q397" s="29">
        <f t="shared" si="337"/>
        <v>3</v>
      </c>
      <c r="R397" s="29">
        <f t="shared" si="338"/>
        <v>28</v>
      </c>
      <c r="S397" s="28">
        <f t="shared" si="339"/>
        <v>-96</v>
      </c>
      <c r="T397" s="28">
        <f t="shared" si="340"/>
        <v>-43</v>
      </c>
      <c r="U397" s="29">
        <f t="shared" si="341"/>
        <v>53</v>
      </c>
    </row>
    <row r="398" spans="1:21" ht="21" x14ac:dyDescent="0.4">
      <c r="A398" s="39" t="s">
        <v>85</v>
      </c>
      <c r="B398" s="24">
        <v>1351</v>
      </c>
      <c r="C398" s="24">
        <v>1397</v>
      </c>
      <c r="D398" s="24">
        <v>1289</v>
      </c>
      <c r="E398" s="24">
        <v>1276</v>
      </c>
      <c r="F398" s="24">
        <v>1265</v>
      </c>
      <c r="G398" s="24">
        <v>720</v>
      </c>
      <c r="H398" s="25">
        <f t="shared" si="328"/>
        <v>3.4048852701702444E-2</v>
      </c>
      <c r="I398" s="26">
        <f t="shared" si="329"/>
        <v>-7.7308518253400141E-2</v>
      </c>
      <c r="J398" s="26">
        <f t="shared" si="330"/>
        <v>-1.0085337470907681E-2</v>
      </c>
      <c r="K398" s="26">
        <f t="shared" si="331"/>
        <v>-8.6206896551724137E-3</v>
      </c>
      <c r="L398" s="26">
        <f t="shared" si="332"/>
        <v>-0.43083003952569171</v>
      </c>
      <c r="M398" s="26">
        <f t="shared" si="333"/>
        <v>-0.46706143597335309</v>
      </c>
      <c r="N398" s="26">
        <f t="shared" si="334"/>
        <v>-6.3656550703182824E-2</v>
      </c>
      <c r="O398" s="29">
        <f t="shared" si="335"/>
        <v>46</v>
      </c>
      <c r="P398" s="28">
        <f t="shared" si="336"/>
        <v>-108</v>
      </c>
      <c r="Q398" s="28">
        <f t="shared" si="337"/>
        <v>-13</v>
      </c>
      <c r="R398" s="28">
        <f t="shared" si="338"/>
        <v>-11</v>
      </c>
      <c r="S398" s="28">
        <f t="shared" si="339"/>
        <v>-545</v>
      </c>
      <c r="T398" s="28">
        <f t="shared" si="340"/>
        <v>-631</v>
      </c>
      <c r="U398" s="28">
        <f t="shared" si="341"/>
        <v>-86</v>
      </c>
    </row>
    <row r="399" spans="1:21" ht="18" x14ac:dyDescent="0.35">
      <c r="A399" s="47"/>
    </row>
    <row r="400" spans="1:21" ht="18" x14ac:dyDescent="0.35">
      <c r="A400" s="47"/>
    </row>
    <row r="401" spans="1:21" ht="18" x14ac:dyDescent="0.35">
      <c r="A401" s="37" t="s">
        <v>116</v>
      </c>
    </row>
    <row r="402" spans="1:21" s="42" customFormat="1" ht="15.6" x14ac:dyDescent="0.3">
      <c r="A402" s="41"/>
      <c r="B402" s="23" t="s">
        <v>0</v>
      </c>
      <c r="C402" s="23" t="s">
        <v>43</v>
      </c>
      <c r="D402" s="23" t="s">
        <v>57</v>
      </c>
      <c r="E402" s="23" t="s">
        <v>45</v>
      </c>
      <c r="F402" s="23" t="s">
        <v>47</v>
      </c>
      <c r="G402" s="23" t="s">
        <v>51</v>
      </c>
      <c r="H402" s="23" t="s">
        <v>58</v>
      </c>
      <c r="I402" s="23" t="s">
        <v>59</v>
      </c>
      <c r="J402" s="23" t="s">
        <v>60</v>
      </c>
      <c r="K402" s="23" t="s">
        <v>61</v>
      </c>
      <c r="L402" s="23" t="s">
        <v>62</v>
      </c>
      <c r="M402" s="23" t="s">
        <v>70</v>
      </c>
      <c r="N402" s="23" t="s">
        <v>69</v>
      </c>
      <c r="O402" s="23" t="s">
        <v>63</v>
      </c>
      <c r="P402" s="23" t="s">
        <v>64</v>
      </c>
      <c r="Q402" s="23" t="s">
        <v>65</v>
      </c>
      <c r="R402" s="23" t="s">
        <v>66</v>
      </c>
      <c r="S402" s="23" t="s">
        <v>67</v>
      </c>
      <c r="T402" s="23" t="s">
        <v>68</v>
      </c>
      <c r="U402" s="23" t="s">
        <v>71</v>
      </c>
    </row>
    <row r="403" spans="1:21" ht="21" x14ac:dyDescent="0.4">
      <c r="A403" s="39" t="s">
        <v>73</v>
      </c>
      <c r="B403" s="24">
        <v>411</v>
      </c>
      <c r="C403" s="24">
        <v>371</v>
      </c>
      <c r="D403" s="24">
        <v>318</v>
      </c>
      <c r="E403" s="24">
        <v>328</v>
      </c>
      <c r="F403" s="24">
        <v>345</v>
      </c>
      <c r="G403" s="24">
        <v>147</v>
      </c>
      <c r="H403" s="26">
        <f t="shared" ref="H403:H417" si="342">(C403-B403)/B403</f>
        <v>-9.7323600973236016E-2</v>
      </c>
      <c r="I403" s="26">
        <f>(D403-C403)/C403</f>
        <v>-0.14285714285714285</v>
      </c>
      <c r="J403" s="25">
        <f>(E403-D403)/D403</f>
        <v>3.1446540880503145E-2</v>
      </c>
      <c r="K403" s="25">
        <f>(F403-E403)/E403</f>
        <v>5.1829268292682924E-2</v>
      </c>
      <c r="L403" s="26">
        <f>(G403-F403)/F403</f>
        <v>-0.57391304347826089</v>
      </c>
      <c r="M403" s="26">
        <f>(G403-B403)/B403</f>
        <v>-0.64233576642335766</v>
      </c>
      <c r="N403" s="26">
        <f>(F403-B403)/B403</f>
        <v>-0.16058394160583941</v>
      </c>
      <c r="O403" s="28">
        <f>C403-B403</f>
        <v>-40</v>
      </c>
      <c r="P403" s="28">
        <f>D403-C403</f>
        <v>-53</v>
      </c>
      <c r="Q403" s="29">
        <f>E403-D403</f>
        <v>10</v>
      </c>
      <c r="R403" s="29">
        <f>F403-E403</f>
        <v>17</v>
      </c>
      <c r="S403" s="28">
        <f>G403-F403</f>
        <v>-198</v>
      </c>
      <c r="T403" s="28">
        <f>G403-B403</f>
        <v>-264</v>
      </c>
      <c r="U403" s="28">
        <f>F403-B403</f>
        <v>-66</v>
      </c>
    </row>
    <row r="404" spans="1:21" ht="21" x14ac:dyDescent="0.4">
      <c r="A404" s="39" t="s">
        <v>74</v>
      </c>
      <c r="B404" s="24">
        <v>222</v>
      </c>
      <c r="C404" s="24">
        <v>235</v>
      </c>
      <c r="D404" s="24">
        <v>251</v>
      </c>
      <c r="E404" s="24">
        <v>238</v>
      </c>
      <c r="F404" s="24">
        <v>222</v>
      </c>
      <c r="G404" s="24">
        <v>107</v>
      </c>
      <c r="H404" s="25">
        <f t="shared" si="342"/>
        <v>5.8558558558558557E-2</v>
      </c>
      <c r="I404" s="25">
        <f t="shared" ref="I404:I417" si="343">(D404-C404)/C404</f>
        <v>6.8085106382978725E-2</v>
      </c>
      <c r="J404" s="26">
        <f t="shared" ref="J404:J417" si="344">(E404-D404)/D404</f>
        <v>-5.1792828685258967E-2</v>
      </c>
      <c r="K404" s="26">
        <f t="shared" ref="K404:K417" si="345">(F404-E404)/E404</f>
        <v>-6.7226890756302518E-2</v>
      </c>
      <c r="L404" s="26">
        <f t="shared" ref="L404:L417" si="346">(G404-F404)/F404</f>
        <v>-0.51801801801801806</v>
      </c>
      <c r="M404" s="26">
        <f t="shared" ref="M404:M417" si="347">(G404-B404)/B404</f>
        <v>-0.51801801801801806</v>
      </c>
      <c r="N404" s="30">
        <f t="shared" ref="N404:N417" si="348">(F404-B404)/B404</f>
        <v>0</v>
      </c>
      <c r="O404" s="29">
        <f t="shared" ref="O404:O417" si="349">C404-B404</f>
        <v>13</v>
      </c>
      <c r="P404" s="29">
        <f t="shared" ref="P404:P417" si="350">D404-C404</f>
        <v>16</v>
      </c>
      <c r="Q404" s="28">
        <f t="shared" ref="Q404:Q416" si="351">E404-D404</f>
        <v>-13</v>
      </c>
      <c r="R404" s="28">
        <f t="shared" ref="R404:R417" si="352">F404-E404</f>
        <v>-16</v>
      </c>
      <c r="S404" s="28">
        <f t="shared" ref="S404:S417" si="353">G404-F404</f>
        <v>-115</v>
      </c>
      <c r="T404" s="28">
        <f t="shared" ref="T404:T417" si="354">G404-B404</f>
        <v>-115</v>
      </c>
      <c r="U404" s="24">
        <f t="shared" ref="U404:U417" si="355">F404-B404</f>
        <v>0</v>
      </c>
    </row>
    <row r="405" spans="1:21" ht="21" x14ac:dyDescent="0.4">
      <c r="A405" s="39" t="s">
        <v>75</v>
      </c>
      <c r="B405" s="24">
        <v>264</v>
      </c>
      <c r="C405" s="24">
        <v>241</v>
      </c>
      <c r="D405" s="24">
        <v>246</v>
      </c>
      <c r="E405" s="24">
        <v>249</v>
      </c>
      <c r="F405" s="24">
        <v>289</v>
      </c>
      <c r="G405" s="24">
        <v>125</v>
      </c>
      <c r="H405" s="26">
        <f t="shared" si="342"/>
        <v>-8.7121212121212127E-2</v>
      </c>
      <c r="I405" s="25">
        <f t="shared" si="343"/>
        <v>2.0746887966804978E-2</v>
      </c>
      <c r="J405" s="25">
        <f t="shared" si="344"/>
        <v>1.2195121951219513E-2</v>
      </c>
      <c r="K405" s="25">
        <f t="shared" si="345"/>
        <v>0.1606425702811245</v>
      </c>
      <c r="L405" s="26">
        <f t="shared" si="346"/>
        <v>-0.56747404844290661</v>
      </c>
      <c r="M405" s="26">
        <f t="shared" si="347"/>
        <v>-0.52651515151515149</v>
      </c>
      <c r="N405" s="25">
        <f t="shared" si="348"/>
        <v>9.4696969696969696E-2</v>
      </c>
      <c r="O405" s="28">
        <f t="shared" si="349"/>
        <v>-23</v>
      </c>
      <c r="P405" s="29">
        <f t="shared" si="350"/>
        <v>5</v>
      </c>
      <c r="Q405" s="29">
        <f t="shared" si="351"/>
        <v>3</v>
      </c>
      <c r="R405" s="29">
        <f t="shared" si="352"/>
        <v>40</v>
      </c>
      <c r="S405" s="28">
        <f t="shared" si="353"/>
        <v>-164</v>
      </c>
      <c r="T405" s="28">
        <f t="shared" si="354"/>
        <v>-139</v>
      </c>
      <c r="U405" s="29">
        <f t="shared" si="355"/>
        <v>25</v>
      </c>
    </row>
    <row r="406" spans="1:21" ht="21" x14ac:dyDescent="0.4">
      <c r="A406" s="39" t="s">
        <v>76</v>
      </c>
      <c r="B406" s="24">
        <v>332</v>
      </c>
      <c r="C406" s="24">
        <v>313</v>
      </c>
      <c r="D406" s="24">
        <v>297</v>
      </c>
      <c r="E406" s="24">
        <v>295</v>
      </c>
      <c r="F406" s="24">
        <v>298</v>
      </c>
      <c r="G406" s="24">
        <v>162</v>
      </c>
      <c r="H406" s="26">
        <f t="shared" si="342"/>
        <v>-5.7228915662650599E-2</v>
      </c>
      <c r="I406" s="26">
        <f t="shared" si="343"/>
        <v>-5.1118210862619806E-2</v>
      </c>
      <c r="J406" s="26">
        <f t="shared" si="344"/>
        <v>-6.7340067340067337E-3</v>
      </c>
      <c r="K406" s="25">
        <f t="shared" si="345"/>
        <v>1.0169491525423728E-2</v>
      </c>
      <c r="L406" s="26">
        <f t="shared" si="346"/>
        <v>-0.4563758389261745</v>
      </c>
      <c r="M406" s="26">
        <f t="shared" si="347"/>
        <v>-0.51204819277108438</v>
      </c>
      <c r="N406" s="26">
        <f t="shared" si="348"/>
        <v>-0.10240963855421686</v>
      </c>
      <c r="O406" s="28">
        <f t="shared" si="349"/>
        <v>-19</v>
      </c>
      <c r="P406" s="28">
        <f t="shared" si="350"/>
        <v>-16</v>
      </c>
      <c r="Q406" s="28">
        <f t="shared" si="351"/>
        <v>-2</v>
      </c>
      <c r="R406" s="29">
        <f t="shared" si="352"/>
        <v>3</v>
      </c>
      <c r="S406" s="28">
        <f t="shared" si="353"/>
        <v>-136</v>
      </c>
      <c r="T406" s="28">
        <f t="shared" si="354"/>
        <v>-170</v>
      </c>
      <c r="U406" s="28">
        <f t="shared" si="355"/>
        <v>-34</v>
      </c>
    </row>
    <row r="407" spans="1:21" ht="21" x14ac:dyDescent="0.4">
      <c r="A407" s="39" t="s">
        <v>6</v>
      </c>
      <c r="B407" s="24">
        <v>375</v>
      </c>
      <c r="C407" s="24">
        <v>429</v>
      </c>
      <c r="D407" s="24">
        <v>339</v>
      </c>
      <c r="E407" s="24">
        <v>292</v>
      </c>
      <c r="F407" s="24">
        <v>310</v>
      </c>
      <c r="G407" s="24">
        <v>180</v>
      </c>
      <c r="H407" s="25">
        <f t="shared" si="342"/>
        <v>0.14399999999999999</v>
      </c>
      <c r="I407" s="25">
        <f t="shared" si="343"/>
        <v>-0.20979020979020979</v>
      </c>
      <c r="J407" s="26">
        <f t="shared" si="344"/>
        <v>-0.13864306784660768</v>
      </c>
      <c r="K407" s="25">
        <f t="shared" si="345"/>
        <v>6.1643835616438353E-2</v>
      </c>
      <c r="L407" s="26">
        <f t="shared" si="346"/>
        <v>-0.41935483870967744</v>
      </c>
      <c r="M407" s="26">
        <f t="shared" si="347"/>
        <v>-0.52</v>
      </c>
      <c r="N407" s="26">
        <f t="shared" si="348"/>
        <v>-0.17333333333333334</v>
      </c>
      <c r="O407" s="29">
        <f t="shared" si="349"/>
        <v>54</v>
      </c>
      <c r="P407" s="28">
        <f t="shared" si="350"/>
        <v>-90</v>
      </c>
      <c r="Q407" s="28">
        <f t="shared" si="351"/>
        <v>-47</v>
      </c>
      <c r="R407" s="29">
        <f t="shared" si="352"/>
        <v>18</v>
      </c>
      <c r="S407" s="28">
        <f t="shared" si="353"/>
        <v>-130</v>
      </c>
      <c r="T407" s="28">
        <f t="shared" si="354"/>
        <v>-195</v>
      </c>
      <c r="U407" s="28">
        <f t="shared" si="355"/>
        <v>-65</v>
      </c>
    </row>
    <row r="408" spans="1:21" ht="21" x14ac:dyDescent="0.4">
      <c r="A408" s="39" t="s">
        <v>77</v>
      </c>
      <c r="B408" s="24">
        <v>319</v>
      </c>
      <c r="C408" s="24">
        <v>300</v>
      </c>
      <c r="D408" s="24">
        <v>310</v>
      </c>
      <c r="E408" s="24">
        <v>274</v>
      </c>
      <c r="F408" s="24">
        <v>277</v>
      </c>
      <c r="G408" s="24">
        <v>142</v>
      </c>
      <c r="H408" s="26">
        <f t="shared" si="342"/>
        <v>-5.9561128526645767E-2</v>
      </c>
      <c r="I408" s="25">
        <f t="shared" si="343"/>
        <v>3.3333333333333333E-2</v>
      </c>
      <c r="J408" s="26">
        <f t="shared" si="344"/>
        <v>-0.11612903225806452</v>
      </c>
      <c r="K408" s="25">
        <f t="shared" si="345"/>
        <v>1.0948905109489052E-2</v>
      </c>
      <c r="L408" s="26">
        <f t="shared" si="346"/>
        <v>-0.48736462093862815</v>
      </c>
      <c r="M408" s="26">
        <f t="shared" si="347"/>
        <v>-0.55485893416927901</v>
      </c>
      <c r="N408" s="26">
        <f t="shared" si="348"/>
        <v>-0.13166144200626959</v>
      </c>
      <c r="O408" s="28">
        <f t="shared" si="349"/>
        <v>-19</v>
      </c>
      <c r="P408" s="29">
        <f t="shared" si="350"/>
        <v>10</v>
      </c>
      <c r="Q408" s="28">
        <f t="shared" si="351"/>
        <v>-36</v>
      </c>
      <c r="R408" s="29">
        <f t="shared" si="352"/>
        <v>3</v>
      </c>
      <c r="S408" s="28">
        <f t="shared" si="353"/>
        <v>-135</v>
      </c>
      <c r="T408" s="28">
        <f t="shared" si="354"/>
        <v>-177</v>
      </c>
      <c r="U408" s="28">
        <f t="shared" si="355"/>
        <v>-42</v>
      </c>
    </row>
    <row r="409" spans="1:21" ht="21" x14ac:dyDescent="0.4">
      <c r="A409" s="39" t="s">
        <v>78</v>
      </c>
      <c r="B409" s="24">
        <v>395</v>
      </c>
      <c r="C409" s="24">
        <v>406</v>
      </c>
      <c r="D409" s="24">
        <v>356</v>
      </c>
      <c r="E409" s="24">
        <v>364</v>
      </c>
      <c r="F409" s="24">
        <v>396</v>
      </c>
      <c r="G409" s="24">
        <v>170</v>
      </c>
      <c r="H409" s="25">
        <f t="shared" si="342"/>
        <v>2.7848101265822784E-2</v>
      </c>
      <c r="I409" s="26">
        <f t="shared" si="343"/>
        <v>-0.12315270935960591</v>
      </c>
      <c r="J409" s="25">
        <f t="shared" si="344"/>
        <v>2.247191011235955E-2</v>
      </c>
      <c r="K409" s="25">
        <f t="shared" si="345"/>
        <v>8.7912087912087919E-2</v>
      </c>
      <c r="L409" s="26">
        <f t="shared" si="346"/>
        <v>-0.57070707070707072</v>
      </c>
      <c r="M409" s="26">
        <f t="shared" si="347"/>
        <v>-0.569620253164557</v>
      </c>
      <c r="N409" s="25">
        <f t="shared" si="348"/>
        <v>2.5316455696202532E-3</v>
      </c>
      <c r="O409" s="29">
        <f t="shared" si="349"/>
        <v>11</v>
      </c>
      <c r="P409" s="28">
        <f t="shared" si="350"/>
        <v>-50</v>
      </c>
      <c r="Q409" s="29">
        <f t="shared" si="351"/>
        <v>8</v>
      </c>
      <c r="R409" s="29">
        <f t="shared" si="352"/>
        <v>32</v>
      </c>
      <c r="S409" s="28">
        <f t="shared" si="353"/>
        <v>-226</v>
      </c>
      <c r="T409" s="28">
        <f t="shared" si="354"/>
        <v>-225</v>
      </c>
      <c r="U409" s="29">
        <f t="shared" si="355"/>
        <v>1</v>
      </c>
    </row>
    <row r="410" spans="1:21" ht="21" x14ac:dyDescent="0.4">
      <c r="A410" s="39" t="s">
        <v>9</v>
      </c>
      <c r="B410" s="24">
        <v>426</v>
      </c>
      <c r="C410" s="24">
        <v>391</v>
      </c>
      <c r="D410" s="24">
        <v>421</v>
      </c>
      <c r="E410" s="24">
        <v>371</v>
      </c>
      <c r="F410" s="24">
        <v>458</v>
      </c>
      <c r="G410" s="24">
        <v>194</v>
      </c>
      <c r="H410" s="26">
        <f t="shared" si="342"/>
        <v>-8.2159624413145546E-2</v>
      </c>
      <c r="I410" s="25">
        <f t="shared" si="343"/>
        <v>7.6726342710997444E-2</v>
      </c>
      <c r="J410" s="26">
        <f t="shared" si="344"/>
        <v>-0.11876484560570071</v>
      </c>
      <c r="K410" s="25">
        <f t="shared" si="345"/>
        <v>0.23450134770889489</v>
      </c>
      <c r="L410" s="26">
        <f t="shared" si="346"/>
        <v>-0.57641921397379914</v>
      </c>
      <c r="M410" s="26">
        <f t="shared" si="347"/>
        <v>-0.54460093896713613</v>
      </c>
      <c r="N410" s="25">
        <f t="shared" si="348"/>
        <v>7.5117370892018781E-2</v>
      </c>
      <c r="O410" s="28">
        <f t="shared" si="349"/>
        <v>-35</v>
      </c>
      <c r="P410" s="29">
        <f t="shared" si="350"/>
        <v>30</v>
      </c>
      <c r="Q410" s="28">
        <f t="shared" si="351"/>
        <v>-50</v>
      </c>
      <c r="R410" s="29">
        <f t="shared" si="352"/>
        <v>87</v>
      </c>
      <c r="S410" s="28">
        <f t="shared" si="353"/>
        <v>-264</v>
      </c>
      <c r="T410" s="28">
        <f t="shared" si="354"/>
        <v>-232</v>
      </c>
      <c r="U410" s="29">
        <f t="shared" si="355"/>
        <v>32</v>
      </c>
    </row>
    <row r="411" spans="1:21" ht="21" x14ac:dyDescent="0.4">
      <c r="A411" s="39" t="s">
        <v>79</v>
      </c>
      <c r="B411" s="24">
        <v>471</v>
      </c>
      <c r="C411" s="24">
        <v>431</v>
      </c>
      <c r="D411" s="24">
        <v>399</v>
      </c>
      <c r="E411" s="24">
        <v>396</v>
      </c>
      <c r="F411" s="24">
        <v>431</v>
      </c>
      <c r="G411" s="24">
        <v>228</v>
      </c>
      <c r="H411" s="26">
        <f t="shared" si="342"/>
        <v>-8.4925690021231418E-2</v>
      </c>
      <c r="I411" s="26">
        <f t="shared" si="343"/>
        <v>-7.4245939675174011E-2</v>
      </c>
      <c r="J411" s="26">
        <f t="shared" si="344"/>
        <v>-7.5187969924812026E-3</v>
      </c>
      <c r="K411" s="25">
        <f t="shared" si="345"/>
        <v>8.8383838383838384E-2</v>
      </c>
      <c r="L411" s="26">
        <f t="shared" si="346"/>
        <v>-0.47099767981438517</v>
      </c>
      <c r="M411" s="26">
        <f t="shared" si="347"/>
        <v>-0.51592356687898089</v>
      </c>
      <c r="N411" s="26">
        <f t="shared" si="348"/>
        <v>-8.4925690021231418E-2</v>
      </c>
      <c r="O411" s="28">
        <f t="shared" si="349"/>
        <v>-40</v>
      </c>
      <c r="P411" s="28">
        <f t="shared" si="350"/>
        <v>-32</v>
      </c>
      <c r="Q411" s="28">
        <f t="shared" si="351"/>
        <v>-3</v>
      </c>
      <c r="R411" s="29">
        <f t="shared" si="352"/>
        <v>35</v>
      </c>
      <c r="S411" s="28">
        <f t="shared" si="353"/>
        <v>-203</v>
      </c>
      <c r="T411" s="28">
        <f t="shared" si="354"/>
        <v>-243</v>
      </c>
      <c r="U411" s="28">
        <f t="shared" si="355"/>
        <v>-40</v>
      </c>
    </row>
    <row r="412" spans="1:21" ht="21" x14ac:dyDescent="0.4">
      <c r="A412" s="39" t="s">
        <v>80</v>
      </c>
      <c r="B412" s="24">
        <v>429</v>
      </c>
      <c r="C412" s="24">
        <v>339</v>
      </c>
      <c r="D412" s="24">
        <v>332</v>
      </c>
      <c r="E412" s="24">
        <v>312</v>
      </c>
      <c r="F412" s="24">
        <v>323</v>
      </c>
      <c r="G412" s="24">
        <v>183</v>
      </c>
      <c r="H412" s="26">
        <f t="shared" si="342"/>
        <v>-0.20979020979020979</v>
      </c>
      <c r="I412" s="26">
        <f t="shared" si="343"/>
        <v>-2.0648967551622419E-2</v>
      </c>
      <c r="J412" s="26">
        <f t="shared" si="344"/>
        <v>-6.0240963855421686E-2</v>
      </c>
      <c r="K412" s="25">
        <f t="shared" si="345"/>
        <v>3.5256410256410256E-2</v>
      </c>
      <c r="L412" s="26">
        <f t="shared" si="346"/>
        <v>-0.43343653250773995</v>
      </c>
      <c r="M412" s="26">
        <f t="shared" si="347"/>
        <v>-0.57342657342657344</v>
      </c>
      <c r="N412" s="26">
        <f t="shared" si="348"/>
        <v>-0.24708624708624707</v>
      </c>
      <c r="O412" s="28">
        <f t="shared" si="349"/>
        <v>-90</v>
      </c>
      <c r="P412" s="28">
        <f t="shared" si="350"/>
        <v>-7</v>
      </c>
      <c r="Q412" s="28">
        <f t="shared" si="351"/>
        <v>-20</v>
      </c>
      <c r="R412" s="29">
        <f t="shared" si="352"/>
        <v>11</v>
      </c>
      <c r="S412" s="28">
        <f t="shared" si="353"/>
        <v>-140</v>
      </c>
      <c r="T412" s="28">
        <f t="shared" si="354"/>
        <v>-246</v>
      </c>
      <c r="U412" s="28">
        <f t="shared" si="355"/>
        <v>-106</v>
      </c>
    </row>
    <row r="413" spans="1:21" ht="21" x14ac:dyDescent="0.4">
      <c r="A413" s="39" t="s">
        <v>81</v>
      </c>
      <c r="B413" s="24">
        <v>287</v>
      </c>
      <c r="C413" s="24">
        <v>348</v>
      </c>
      <c r="D413" s="24">
        <v>307</v>
      </c>
      <c r="E413" s="24">
        <v>284</v>
      </c>
      <c r="F413" s="24">
        <v>274</v>
      </c>
      <c r="G413" s="24">
        <v>166</v>
      </c>
      <c r="H413" s="25">
        <f t="shared" si="342"/>
        <v>0.21254355400696864</v>
      </c>
      <c r="I413" s="26">
        <f t="shared" si="343"/>
        <v>-0.11781609195402298</v>
      </c>
      <c r="J413" s="26">
        <f t="shared" si="344"/>
        <v>-7.4918566775244305E-2</v>
      </c>
      <c r="K413" s="26">
        <f t="shared" si="345"/>
        <v>-3.5211267605633804E-2</v>
      </c>
      <c r="L413" s="26">
        <f t="shared" si="346"/>
        <v>-0.39416058394160586</v>
      </c>
      <c r="M413" s="26">
        <f t="shared" si="347"/>
        <v>-0.42160278745644597</v>
      </c>
      <c r="N413" s="26">
        <f t="shared" si="348"/>
        <v>-4.5296167247386762E-2</v>
      </c>
      <c r="O413" s="29">
        <f t="shared" si="349"/>
        <v>61</v>
      </c>
      <c r="P413" s="28">
        <f t="shared" si="350"/>
        <v>-41</v>
      </c>
      <c r="Q413" s="28">
        <f t="shared" si="351"/>
        <v>-23</v>
      </c>
      <c r="R413" s="28">
        <f t="shared" si="352"/>
        <v>-10</v>
      </c>
      <c r="S413" s="28">
        <f t="shared" si="353"/>
        <v>-108</v>
      </c>
      <c r="T413" s="28">
        <f t="shared" si="354"/>
        <v>-121</v>
      </c>
      <c r="U413" s="28">
        <f t="shared" si="355"/>
        <v>-13</v>
      </c>
    </row>
    <row r="414" spans="1:21" ht="21" x14ac:dyDescent="0.4">
      <c r="A414" s="39" t="s">
        <v>82</v>
      </c>
      <c r="B414" s="24">
        <v>208</v>
      </c>
      <c r="C414" s="24">
        <v>198</v>
      </c>
      <c r="D414" s="24">
        <v>225</v>
      </c>
      <c r="E414" s="24">
        <v>191</v>
      </c>
      <c r="F414" s="24">
        <v>173</v>
      </c>
      <c r="G414" s="24">
        <v>81</v>
      </c>
      <c r="H414" s="26">
        <f t="shared" si="342"/>
        <v>-4.807692307692308E-2</v>
      </c>
      <c r="I414" s="25">
        <f t="shared" si="343"/>
        <v>0.13636363636363635</v>
      </c>
      <c r="J414" s="26">
        <f t="shared" si="344"/>
        <v>-0.15111111111111111</v>
      </c>
      <c r="K414" s="26">
        <f t="shared" si="345"/>
        <v>-9.4240837696335081E-2</v>
      </c>
      <c r="L414" s="26">
        <f t="shared" si="346"/>
        <v>-0.53179190751445082</v>
      </c>
      <c r="M414" s="26">
        <f t="shared" si="347"/>
        <v>-0.61057692307692313</v>
      </c>
      <c r="N414" s="26">
        <f t="shared" si="348"/>
        <v>-0.16826923076923078</v>
      </c>
      <c r="O414" s="28">
        <f t="shared" si="349"/>
        <v>-10</v>
      </c>
      <c r="P414" s="29">
        <f t="shared" si="350"/>
        <v>27</v>
      </c>
      <c r="Q414" s="28">
        <f t="shared" si="351"/>
        <v>-34</v>
      </c>
      <c r="R414" s="28">
        <f t="shared" si="352"/>
        <v>-18</v>
      </c>
      <c r="S414" s="28">
        <f t="shared" si="353"/>
        <v>-92</v>
      </c>
      <c r="T414" s="28">
        <f t="shared" si="354"/>
        <v>-127</v>
      </c>
      <c r="U414" s="28">
        <f t="shared" si="355"/>
        <v>-35</v>
      </c>
    </row>
    <row r="415" spans="1:21" ht="21" x14ac:dyDescent="0.4">
      <c r="A415" s="39" t="s">
        <v>83</v>
      </c>
      <c r="B415" s="24">
        <v>128</v>
      </c>
      <c r="C415" s="24">
        <v>137</v>
      </c>
      <c r="D415" s="24">
        <v>114</v>
      </c>
      <c r="E415" s="24">
        <v>155</v>
      </c>
      <c r="F415" s="24">
        <v>117</v>
      </c>
      <c r="G415" s="24">
        <v>51</v>
      </c>
      <c r="H415" s="25">
        <f t="shared" si="342"/>
        <v>7.03125E-2</v>
      </c>
      <c r="I415" s="26">
        <f t="shared" si="343"/>
        <v>-0.16788321167883211</v>
      </c>
      <c r="J415" s="25">
        <f t="shared" si="344"/>
        <v>0.35964912280701755</v>
      </c>
      <c r="K415" s="26">
        <f t="shared" si="345"/>
        <v>-0.24516129032258063</v>
      </c>
      <c r="L415" s="26">
        <f t="shared" si="346"/>
        <v>-0.5641025641025641</v>
      </c>
      <c r="M415" s="26">
        <f t="shared" si="347"/>
        <v>-0.6015625</v>
      </c>
      <c r="N415" s="26">
        <f t="shared" si="348"/>
        <v>-8.59375E-2</v>
      </c>
      <c r="O415" s="29">
        <f t="shared" si="349"/>
        <v>9</v>
      </c>
      <c r="P415" s="28">
        <f t="shared" si="350"/>
        <v>-23</v>
      </c>
      <c r="Q415" s="29">
        <f t="shared" si="351"/>
        <v>41</v>
      </c>
      <c r="R415" s="28">
        <f t="shared" si="352"/>
        <v>-38</v>
      </c>
      <c r="S415" s="28">
        <f t="shared" si="353"/>
        <v>-66</v>
      </c>
      <c r="T415" s="28">
        <f t="shared" si="354"/>
        <v>-77</v>
      </c>
      <c r="U415" s="28">
        <f t="shared" si="355"/>
        <v>-11</v>
      </c>
    </row>
    <row r="416" spans="1:21" ht="21" x14ac:dyDescent="0.4">
      <c r="A416" s="39" t="s">
        <v>84</v>
      </c>
      <c r="B416" s="24">
        <v>69</v>
      </c>
      <c r="C416" s="24">
        <v>96</v>
      </c>
      <c r="D416" s="24">
        <v>93</v>
      </c>
      <c r="E416" s="24">
        <v>93</v>
      </c>
      <c r="F416" s="24">
        <v>129</v>
      </c>
      <c r="G416" s="24">
        <v>44</v>
      </c>
      <c r="H416" s="25">
        <f t="shared" si="342"/>
        <v>0.39130434782608697</v>
      </c>
      <c r="I416" s="26">
        <f t="shared" si="343"/>
        <v>-3.125E-2</v>
      </c>
      <c r="J416" s="30">
        <f t="shared" si="344"/>
        <v>0</v>
      </c>
      <c r="K416" s="25">
        <f t="shared" si="345"/>
        <v>0.38709677419354838</v>
      </c>
      <c r="L416" s="26">
        <f t="shared" si="346"/>
        <v>-0.65891472868217049</v>
      </c>
      <c r="M416" s="26">
        <f t="shared" si="347"/>
        <v>-0.36231884057971014</v>
      </c>
      <c r="N416" s="25">
        <f t="shared" si="348"/>
        <v>0.86956521739130432</v>
      </c>
      <c r="O416" s="29">
        <f t="shared" si="349"/>
        <v>27</v>
      </c>
      <c r="P416" s="28">
        <f t="shared" si="350"/>
        <v>-3</v>
      </c>
      <c r="Q416" s="29">
        <f t="shared" si="351"/>
        <v>0</v>
      </c>
      <c r="R416" s="29">
        <f t="shared" si="352"/>
        <v>36</v>
      </c>
      <c r="S416" s="28">
        <f t="shared" si="353"/>
        <v>-85</v>
      </c>
      <c r="T416" s="28">
        <f t="shared" si="354"/>
        <v>-25</v>
      </c>
      <c r="U416" s="29">
        <f t="shared" si="355"/>
        <v>60</v>
      </c>
    </row>
    <row r="417" spans="1:21" ht="21" x14ac:dyDescent="0.4">
      <c r="A417" s="39" t="s">
        <v>85</v>
      </c>
      <c r="B417" s="24">
        <v>1033</v>
      </c>
      <c r="C417" s="24">
        <v>1081</v>
      </c>
      <c r="D417" s="24">
        <v>1007</v>
      </c>
      <c r="E417" s="24">
        <v>984</v>
      </c>
      <c r="F417" s="24">
        <v>982</v>
      </c>
      <c r="G417" s="24">
        <v>550</v>
      </c>
      <c r="H417" s="25">
        <f t="shared" si="342"/>
        <v>4.6466602129719266E-2</v>
      </c>
      <c r="I417" s="26">
        <f t="shared" si="343"/>
        <v>-6.8455134135060131E-2</v>
      </c>
      <c r="J417" s="26">
        <f t="shared" si="344"/>
        <v>-2.2840119165839126E-2</v>
      </c>
      <c r="K417" s="26">
        <f t="shared" si="345"/>
        <v>-2.0325203252032522E-3</v>
      </c>
      <c r="L417" s="26">
        <f t="shared" si="346"/>
        <v>-0.43991853360488797</v>
      </c>
      <c r="M417" s="26">
        <f t="shared" si="347"/>
        <v>-0.46757018393030009</v>
      </c>
      <c r="N417" s="26">
        <f t="shared" si="348"/>
        <v>-4.9370764762826716E-2</v>
      </c>
      <c r="O417" s="29">
        <f t="shared" si="349"/>
        <v>48</v>
      </c>
      <c r="P417" s="28">
        <f t="shared" si="350"/>
        <v>-74</v>
      </c>
      <c r="Q417" s="28">
        <f>E417-D417</f>
        <v>-23</v>
      </c>
      <c r="R417" s="28">
        <f t="shared" si="352"/>
        <v>-2</v>
      </c>
      <c r="S417" s="28">
        <f t="shared" si="353"/>
        <v>-432</v>
      </c>
      <c r="T417" s="28">
        <f t="shared" si="354"/>
        <v>-483</v>
      </c>
      <c r="U417" s="28">
        <f t="shared" si="355"/>
        <v>-51</v>
      </c>
    </row>
    <row r="418" spans="1:21" ht="18" x14ac:dyDescent="0.35">
      <c r="A418" s="47"/>
    </row>
    <row r="419" spans="1:21" ht="18" x14ac:dyDescent="0.35">
      <c r="A419" s="47"/>
    </row>
    <row r="420" spans="1:21" ht="18" x14ac:dyDescent="0.35">
      <c r="A420" s="37" t="s">
        <v>117</v>
      </c>
    </row>
    <row r="421" spans="1:21" s="42" customFormat="1" ht="15.6" x14ac:dyDescent="0.3">
      <c r="A421" s="41"/>
      <c r="B421" s="23" t="s">
        <v>0</v>
      </c>
      <c r="C421" s="23" t="s">
        <v>43</v>
      </c>
      <c r="D421" s="23" t="s">
        <v>57</v>
      </c>
      <c r="E421" s="23" t="s">
        <v>45</v>
      </c>
      <c r="F421" s="23" t="s">
        <v>47</v>
      </c>
      <c r="G421" s="23" t="s">
        <v>51</v>
      </c>
      <c r="H421" s="23" t="s">
        <v>58</v>
      </c>
      <c r="I421" s="23" t="s">
        <v>59</v>
      </c>
      <c r="J421" s="23" t="s">
        <v>60</v>
      </c>
      <c r="K421" s="23" t="s">
        <v>61</v>
      </c>
      <c r="L421" s="23" t="s">
        <v>62</v>
      </c>
      <c r="M421" s="23" t="s">
        <v>70</v>
      </c>
      <c r="N421" s="23" t="s">
        <v>69</v>
      </c>
      <c r="O421" s="23" t="s">
        <v>63</v>
      </c>
      <c r="P421" s="23" t="s">
        <v>64</v>
      </c>
      <c r="Q421" s="23" t="s">
        <v>65</v>
      </c>
      <c r="R421" s="23" t="s">
        <v>66</v>
      </c>
      <c r="S421" s="23" t="s">
        <v>67</v>
      </c>
      <c r="T421" s="23" t="s">
        <v>68</v>
      </c>
      <c r="U421" s="23" t="s">
        <v>71</v>
      </c>
    </row>
    <row r="422" spans="1:21" ht="21" x14ac:dyDescent="0.4">
      <c r="A422" s="39" t="s">
        <v>73</v>
      </c>
      <c r="B422" s="24">
        <f>B384-B403</f>
        <v>98</v>
      </c>
      <c r="C422" s="24">
        <f>C384-C403</f>
        <v>113</v>
      </c>
      <c r="D422" s="24">
        <f>D384-D403</f>
        <v>88</v>
      </c>
      <c r="E422" s="24">
        <f>E384-E403</f>
        <v>85</v>
      </c>
      <c r="F422" s="24">
        <f t="shared" ref="F422" si="356">F384-F403</f>
        <v>82</v>
      </c>
      <c r="G422" s="24">
        <f>G384-G403</f>
        <v>54</v>
      </c>
      <c r="H422" s="25">
        <f t="shared" ref="H422:H436" si="357">(C422-B422)/B422</f>
        <v>0.15306122448979592</v>
      </c>
      <c r="I422" s="26">
        <f>(D422-C422)/C422</f>
        <v>-0.22123893805309736</v>
      </c>
      <c r="J422" s="26">
        <f>(E422-D422)/D422</f>
        <v>-3.4090909090909088E-2</v>
      </c>
      <c r="K422" s="26">
        <f>(F422-E422)/E422</f>
        <v>-3.5294117647058823E-2</v>
      </c>
      <c r="L422" s="26">
        <f>(G422-F422)/F422</f>
        <v>-0.34146341463414637</v>
      </c>
      <c r="M422" s="26">
        <f>(G422-B422)/B422</f>
        <v>-0.44897959183673469</v>
      </c>
      <c r="N422" s="26">
        <f>(F422-B422)/B422</f>
        <v>-0.16326530612244897</v>
      </c>
      <c r="O422" s="29">
        <f>C422-B422</f>
        <v>15</v>
      </c>
      <c r="P422" s="28">
        <f>D422-C422</f>
        <v>-25</v>
      </c>
      <c r="Q422" s="28">
        <f>E422-D422</f>
        <v>-3</v>
      </c>
      <c r="R422" s="28">
        <f>F422-E422</f>
        <v>-3</v>
      </c>
      <c r="S422" s="28">
        <f>G422-F422</f>
        <v>-28</v>
      </c>
      <c r="T422" s="28">
        <f>G422-B422</f>
        <v>-44</v>
      </c>
      <c r="U422" s="28">
        <f>F422-B422</f>
        <v>-16</v>
      </c>
    </row>
    <row r="423" spans="1:21" ht="21" x14ac:dyDescent="0.4">
      <c r="A423" s="39" t="s">
        <v>74</v>
      </c>
      <c r="B423" s="24">
        <f t="shared" ref="B423:D436" si="358">B385-B404</f>
        <v>80</v>
      </c>
      <c r="C423" s="24">
        <f t="shared" si="358"/>
        <v>84</v>
      </c>
      <c r="D423" s="24">
        <f t="shared" si="358"/>
        <v>83</v>
      </c>
      <c r="E423" s="24">
        <f t="shared" ref="E423:G423" si="359">E385-E404</f>
        <v>76</v>
      </c>
      <c r="F423" s="24">
        <f t="shared" si="359"/>
        <v>66</v>
      </c>
      <c r="G423" s="24">
        <f t="shared" si="359"/>
        <v>35</v>
      </c>
      <c r="H423" s="25">
        <f t="shared" si="357"/>
        <v>0.05</v>
      </c>
      <c r="I423" s="26">
        <f t="shared" ref="I423:I436" si="360">(D423-C423)/C423</f>
        <v>-1.1904761904761904E-2</v>
      </c>
      <c r="J423" s="26">
        <f t="shared" ref="J423:J436" si="361">(E423-D423)/D423</f>
        <v>-8.4337349397590355E-2</v>
      </c>
      <c r="K423" s="26">
        <f t="shared" ref="K423:K436" si="362">(F423-E423)/E423</f>
        <v>-0.13157894736842105</v>
      </c>
      <c r="L423" s="26">
        <f t="shared" ref="L423:L436" si="363">(G423-F423)/F423</f>
        <v>-0.46969696969696972</v>
      </c>
      <c r="M423" s="26">
        <f t="shared" ref="M423:M436" si="364">(G423-B423)/B423</f>
        <v>-0.5625</v>
      </c>
      <c r="N423" s="26">
        <f t="shared" ref="N423:N436" si="365">(F423-B423)/B423</f>
        <v>-0.17499999999999999</v>
      </c>
      <c r="O423" s="29">
        <f t="shared" ref="O423:O436" si="366">C423-B423</f>
        <v>4</v>
      </c>
      <c r="P423" s="28">
        <f t="shared" ref="P423:P436" si="367">D423-C423</f>
        <v>-1</v>
      </c>
      <c r="Q423" s="28">
        <f t="shared" ref="Q423:Q436" si="368">E423-D423</f>
        <v>-7</v>
      </c>
      <c r="R423" s="28">
        <f t="shared" ref="R423:R436" si="369">F423-E423</f>
        <v>-10</v>
      </c>
      <c r="S423" s="28">
        <f t="shared" ref="S423:S436" si="370">G423-F423</f>
        <v>-31</v>
      </c>
      <c r="T423" s="28">
        <f t="shared" ref="T423:T436" si="371">G423-B423</f>
        <v>-45</v>
      </c>
      <c r="U423" s="28">
        <f t="shared" ref="U423:U436" si="372">F423-B423</f>
        <v>-14</v>
      </c>
    </row>
    <row r="424" spans="1:21" ht="21" x14ac:dyDescent="0.4">
      <c r="A424" s="39" t="s">
        <v>75</v>
      </c>
      <c r="B424" s="24">
        <f t="shared" si="358"/>
        <v>120</v>
      </c>
      <c r="C424" s="24">
        <f t="shared" si="358"/>
        <v>105</v>
      </c>
      <c r="D424" s="24">
        <f t="shared" si="358"/>
        <v>109</v>
      </c>
      <c r="E424" s="24">
        <f t="shared" ref="E424:G424" si="373">E386-E405</f>
        <v>113</v>
      </c>
      <c r="F424" s="24">
        <f t="shared" si="373"/>
        <v>99</v>
      </c>
      <c r="G424" s="24">
        <f t="shared" si="373"/>
        <v>39</v>
      </c>
      <c r="H424" s="26">
        <f t="shared" si="357"/>
        <v>-0.125</v>
      </c>
      <c r="I424" s="25">
        <f t="shared" si="360"/>
        <v>3.8095238095238099E-2</v>
      </c>
      <c r="J424" s="25">
        <f t="shared" si="361"/>
        <v>3.669724770642202E-2</v>
      </c>
      <c r="K424" s="26">
        <f t="shared" si="362"/>
        <v>-0.12389380530973451</v>
      </c>
      <c r="L424" s="26">
        <f t="shared" si="363"/>
        <v>-0.60606060606060608</v>
      </c>
      <c r="M424" s="26">
        <f t="shared" si="364"/>
        <v>-0.67500000000000004</v>
      </c>
      <c r="N424" s="26">
        <f t="shared" si="365"/>
        <v>-0.17499999999999999</v>
      </c>
      <c r="O424" s="28">
        <f t="shared" si="366"/>
        <v>-15</v>
      </c>
      <c r="P424" s="29">
        <f t="shared" si="367"/>
        <v>4</v>
      </c>
      <c r="Q424" s="29">
        <f t="shared" si="368"/>
        <v>4</v>
      </c>
      <c r="R424" s="28">
        <f t="shared" si="369"/>
        <v>-14</v>
      </c>
      <c r="S424" s="28">
        <f t="shared" si="370"/>
        <v>-60</v>
      </c>
      <c r="T424" s="28">
        <f t="shared" si="371"/>
        <v>-81</v>
      </c>
      <c r="U424" s="28">
        <f t="shared" si="372"/>
        <v>-21</v>
      </c>
    </row>
    <row r="425" spans="1:21" ht="21" x14ac:dyDescent="0.4">
      <c r="A425" s="39" t="s">
        <v>76</v>
      </c>
      <c r="B425" s="24">
        <f t="shared" si="358"/>
        <v>160</v>
      </c>
      <c r="C425" s="24">
        <f t="shared" si="358"/>
        <v>152</v>
      </c>
      <c r="D425" s="24">
        <f t="shared" si="358"/>
        <v>131</v>
      </c>
      <c r="E425" s="24">
        <f t="shared" ref="E425:G425" si="374">E387-E406</f>
        <v>147</v>
      </c>
      <c r="F425" s="24">
        <f t="shared" si="374"/>
        <v>148</v>
      </c>
      <c r="G425" s="24">
        <f t="shared" si="374"/>
        <v>74</v>
      </c>
      <c r="H425" s="26">
        <f t="shared" si="357"/>
        <v>-0.05</v>
      </c>
      <c r="I425" s="26">
        <f t="shared" si="360"/>
        <v>-0.13815789473684212</v>
      </c>
      <c r="J425" s="25">
        <f t="shared" si="361"/>
        <v>0.12213740458015267</v>
      </c>
      <c r="K425" s="25">
        <f t="shared" si="362"/>
        <v>6.8027210884353739E-3</v>
      </c>
      <c r="L425" s="26">
        <f t="shared" si="363"/>
        <v>-0.5</v>
      </c>
      <c r="M425" s="26">
        <f t="shared" si="364"/>
        <v>-0.53749999999999998</v>
      </c>
      <c r="N425" s="26">
        <f t="shared" si="365"/>
        <v>-7.4999999999999997E-2</v>
      </c>
      <c r="O425" s="28">
        <f t="shared" si="366"/>
        <v>-8</v>
      </c>
      <c r="P425" s="28">
        <f t="shared" si="367"/>
        <v>-21</v>
      </c>
      <c r="Q425" s="29">
        <f t="shared" si="368"/>
        <v>16</v>
      </c>
      <c r="R425" s="29">
        <f t="shared" si="369"/>
        <v>1</v>
      </c>
      <c r="S425" s="28">
        <f t="shared" si="370"/>
        <v>-74</v>
      </c>
      <c r="T425" s="28">
        <f t="shared" si="371"/>
        <v>-86</v>
      </c>
      <c r="U425" s="28">
        <f t="shared" si="372"/>
        <v>-12</v>
      </c>
    </row>
    <row r="426" spans="1:21" ht="21" x14ac:dyDescent="0.4">
      <c r="A426" s="39" t="s">
        <v>6</v>
      </c>
      <c r="B426" s="24">
        <f t="shared" si="358"/>
        <v>184</v>
      </c>
      <c r="C426" s="24">
        <f t="shared" si="358"/>
        <v>198</v>
      </c>
      <c r="D426" s="24">
        <f t="shared" si="358"/>
        <v>175</v>
      </c>
      <c r="E426" s="24">
        <f t="shared" ref="E426:G426" si="375">E388-E407</f>
        <v>202</v>
      </c>
      <c r="F426" s="24">
        <f t="shared" si="375"/>
        <v>161</v>
      </c>
      <c r="G426" s="24">
        <f t="shared" si="375"/>
        <v>88</v>
      </c>
      <c r="H426" s="25">
        <f t="shared" si="357"/>
        <v>7.6086956521739135E-2</v>
      </c>
      <c r="I426" s="26">
        <f t="shared" si="360"/>
        <v>-0.11616161616161616</v>
      </c>
      <c r="J426" s="25">
        <f t="shared" si="361"/>
        <v>0.15428571428571428</v>
      </c>
      <c r="K426" s="26">
        <f t="shared" si="362"/>
        <v>-0.20297029702970298</v>
      </c>
      <c r="L426" s="26">
        <f t="shared" si="363"/>
        <v>-0.453416149068323</v>
      </c>
      <c r="M426" s="26">
        <f t="shared" si="364"/>
        <v>-0.52173913043478259</v>
      </c>
      <c r="N426" s="26">
        <f t="shared" si="365"/>
        <v>-0.125</v>
      </c>
      <c r="O426" s="29">
        <f t="shared" si="366"/>
        <v>14</v>
      </c>
      <c r="P426" s="28">
        <f t="shared" si="367"/>
        <v>-23</v>
      </c>
      <c r="Q426" s="29">
        <f t="shared" si="368"/>
        <v>27</v>
      </c>
      <c r="R426" s="28">
        <f t="shared" si="369"/>
        <v>-41</v>
      </c>
      <c r="S426" s="28">
        <f t="shared" si="370"/>
        <v>-73</v>
      </c>
      <c r="T426" s="28">
        <f t="shared" si="371"/>
        <v>-96</v>
      </c>
      <c r="U426" s="28">
        <f t="shared" si="372"/>
        <v>-23</v>
      </c>
    </row>
    <row r="427" spans="1:21" ht="21" x14ac:dyDescent="0.4">
      <c r="A427" s="39" t="s">
        <v>77</v>
      </c>
      <c r="B427" s="24">
        <f t="shared" si="358"/>
        <v>120</v>
      </c>
      <c r="C427" s="24">
        <f t="shared" si="358"/>
        <v>164</v>
      </c>
      <c r="D427" s="24">
        <f t="shared" si="358"/>
        <v>160</v>
      </c>
      <c r="E427" s="24">
        <f t="shared" ref="E427:G427" si="376">E389-E408</f>
        <v>125</v>
      </c>
      <c r="F427" s="24">
        <f t="shared" si="376"/>
        <v>145</v>
      </c>
      <c r="G427" s="24">
        <f t="shared" si="376"/>
        <v>61</v>
      </c>
      <c r="H427" s="25">
        <f t="shared" si="357"/>
        <v>0.36666666666666664</v>
      </c>
      <c r="I427" s="26">
        <f t="shared" si="360"/>
        <v>-2.4390243902439025E-2</v>
      </c>
      <c r="J427" s="26">
        <f t="shared" si="361"/>
        <v>-0.21875</v>
      </c>
      <c r="K427" s="25">
        <f t="shared" si="362"/>
        <v>0.16</v>
      </c>
      <c r="L427" s="26">
        <f t="shared" si="363"/>
        <v>-0.57931034482758625</v>
      </c>
      <c r="M427" s="26">
        <f t="shared" si="364"/>
        <v>-0.49166666666666664</v>
      </c>
      <c r="N427" s="25">
        <f t="shared" si="365"/>
        <v>0.20833333333333334</v>
      </c>
      <c r="O427" s="29">
        <f t="shared" si="366"/>
        <v>44</v>
      </c>
      <c r="P427" s="28">
        <f t="shared" si="367"/>
        <v>-4</v>
      </c>
      <c r="Q427" s="28">
        <f t="shared" si="368"/>
        <v>-35</v>
      </c>
      <c r="R427" s="29">
        <f t="shared" si="369"/>
        <v>20</v>
      </c>
      <c r="S427" s="28">
        <f t="shared" si="370"/>
        <v>-84</v>
      </c>
      <c r="T427" s="28">
        <f t="shared" si="371"/>
        <v>-59</v>
      </c>
      <c r="U427" s="29">
        <f t="shared" si="372"/>
        <v>25</v>
      </c>
    </row>
    <row r="428" spans="1:21" ht="21" x14ac:dyDescent="0.4">
      <c r="A428" s="39" t="s">
        <v>78</v>
      </c>
      <c r="B428" s="24">
        <f t="shared" si="358"/>
        <v>139</v>
      </c>
      <c r="C428" s="24">
        <f t="shared" si="358"/>
        <v>102</v>
      </c>
      <c r="D428" s="24">
        <f t="shared" si="358"/>
        <v>154</v>
      </c>
      <c r="E428" s="24">
        <f t="shared" ref="E428:G428" si="377">E390-E409</f>
        <v>175</v>
      </c>
      <c r="F428" s="24">
        <f t="shared" si="377"/>
        <v>175</v>
      </c>
      <c r="G428" s="24">
        <f t="shared" si="377"/>
        <v>98</v>
      </c>
      <c r="H428" s="26">
        <f t="shared" si="357"/>
        <v>-0.26618705035971224</v>
      </c>
      <c r="I428" s="25">
        <f t="shared" si="360"/>
        <v>0.50980392156862742</v>
      </c>
      <c r="J428" s="25">
        <f t="shared" si="361"/>
        <v>0.13636363636363635</v>
      </c>
      <c r="K428" s="30">
        <f t="shared" si="362"/>
        <v>0</v>
      </c>
      <c r="L428" s="26">
        <f t="shared" si="363"/>
        <v>-0.44</v>
      </c>
      <c r="M428" s="26">
        <f t="shared" si="364"/>
        <v>-0.29496402877697842</v>
      </c>
      <c r="N428" s="25">
        <f t="shared" si="365"/>
        <v>0.25899280575539568</v>
      </c>
      <c r="O428" s="28">
        <f t="shared" si="366"/>
        <v>-37</v>
      </c>
      <c r="P428" s="29">
        <f t="shared" si="367"/>
        <v>52</v>
      </c>
      <c r="Q428" s="29">
        <f t="shared" si="368"/>
        <v>21</v>
      </c>
      <c r="R428" s="24">
        <f t="shared" si="369"/>
        <v>0</v>
      </c>
      <c r="S428" s="28">
        <f t="shared" si="370"/>
        <v>-77</v>
      </c>
      <c r="T428" s="28">
        <f t="shared" si="371"/>
        <v>-41</v>
      </c>
      <c r="U428" s="29">
        <f t="shared" si="372"/>
        <v>36</v>
      </c>
    </row>
    <row r="429" spans="1:21" ht="21" x14ac:dyDescent="0.4">
      <c r="A429" s="39" t="s">
        <v>9</v>
      </c>
      <c r="B429" s="24">
        <f t="shared" si="358"/>
        <v>152</v>
      </c>
      <c r="C429" s="24">
        <f t="shared" si="358"/>
        <v>110</v>
      </c>
      <c r="D429" s="24">
        <f t="shared" si="358"/>
        <v>123</v>
      </c>
      <c r="E429" s="24">
        <f t="shared" ref="E429:G429" si="378">E391-E410</f>
        <v>146</v>
      </c>
      <c r="F429" s="24">
        <f t="shared" si="378"/>
        <v>191</v>
      </c>
      <c r="G429" s="24">
        <f t="shared" si="378"/>
        <v>83</v>
      </c>
      <c r="H429" s="26">
        <f t="shared" si="357"/>
        <v>-0.27631578947368424</v>
      </c>
      <c r="I429" s="25">
        <f t="shared" si="360"/>
        <v>0.11818181818181818</v>
      </c>
      <c r="J429" s="25">
        <f t="shared" si="361"/>
        <v>0.18699186991869918</v>
      </c>
      <c r="K429" s="25">
        <f t="shared" si="362"/>
        <v>0.30821917808219179</v>
      </c>
      <c r="L429" s="26">
        <f t="shared" si="363"/>
        <v>-0.56544502617801051</v>
      </c>
      <c r="M429" s="26">
        <f t="shared" si="364"/>
        <v>-0.45394736842105265</v>
      </c>
      <c r="N429" s="25">
        <f t="shared" si="365"/>
        <v>0.25657894736842107</v>
      </c>
      <c r="O429" s="28">
        <f t="shared" si="366"/>
        <v>-42</v>
      </c>
      <c r="P429" s="29">
        <f t="shared" si="367"/>
        <v>13</v>
      </c>
      <c r="Q429" s="29">
        <f t="shared" si="368"/>
        <v>23</v>
      </c>
      <c r="R429" s="29">
        <f t="shared" si="369"/>
        <v>45</v>
      </c>
      <c r="S429" s="28">
        <f t="shared" si="370"/>
        <v>-108</v>
      </c>
      <c r="T429" s="28">
        <f t="shared" si="371"/>
        <v>-69</v>
      </c>
      <c r="U429" s="29">
        <f t="shared" si="372"/>
        <v>39</v>
      </c>
    </row>
    <row r="430" spans="1:21" ht="21" x14ac:dyDescent="0.4">
      <c r="A430" s="39" t="s">
        <v>79</v>
      </c>
      <c r="B430" s="24">
        <f t="shared" si="358"/>
        <v>137</v>
      </c>
      <c r="C430" s="24">
        <f t="shared" si="358"/>
        <v>127</v>
      </c>
      <c r="D430" s="24">
        <f t="shared" si="358"/>
        <v>121</v>
      </c>
      <c r="E430" s="24">
        <f t="shared" ref="E430:G430" si="379">E392-E411</f>
        <v>118</v>
      </c>
      <c r="F430" s="24">
        <f t="shared" si="379"/>
        <v>168</v>
      </c>
      <c r="G430" s="24">
        <f t="shared" si="379"/>
        <v>87</v>
      </c>
      <c r="H430" s="26">
        <f t="shared" si="357"/>
        <v>-7.2992700729927001E-2</v>
      </c>
      <c r="I430" s="26">
        <f t="shared" si="360"/>
        <v>-4.7244094488188976E-2</v>
      </c>
      <c r="J430" s="26">
        <f t="shared" si="361"/>
        <v>-2.4793388429752067E-2</v>
      </c>
      <c r="K430" s="25">
        <f t="shared" si="362"/>
        <v>0.42372881355932202</v>
      </c>
      <c r="L430" s="26">
        <f t="shared" si="363"/>
        <v>-0.48214285714285715</v>
      </c>
      <c r="M430" s="26">
        <f t="shared" si="364"/>
        <v>-0.36496350364963503</v>
      </c>
      <c r="N430" s="25">
        <f t="shared" si="365"/>
        <v>0.22627737226277372</v>
      </c>
      <c r="O430" s="28">
        <f t="shared" si="366"/>
        <v>-10</v>
      </c>
      <c r="P430" s="28">
        <f t="shared" si="367"/>
        <v>-6</v>
      </c>
      <c r="Q430" s="28">
        <f t="shared" si="368"/>
        <v>-3</v>
      </c>
      <c r="R430" s="29">
        <f t="shared" si="369"/>
        <v>50</v>
      </c>
      <c r="S430" s="28">
        <f t="shared" si="370"/>
        <v>-81</v>
      </c>
      <c r="T430" s="28">
        <f t="shared" si="371"/>
        <v>-50</v>
      </c>
      <c r="U430" s="29">
        <f t="shared" si="372"/>
        <v>31</v>
      </c>
    </row>
    <row r="431" spans="1:21" ht="21" x14ac:dyDescent="0.4">
      <c r="A431" s="39" t="s">
        <v>80</v>
      </c>
      <c r="B431" s="24">
        <f t="shared" si="358"/>
        <v>80</v>
      </c>
      <c r="C431" s="24">
        <f t="shared" si="358"/>
        <v>79</v>
      </c>
      <c r="D431" s="24">
        <f t="shared" si="358"/>
        <v>88</v>
      </c>
      <c r="E431" s="24">
        <f t="shared" ref="E431:G431" si="380">E393-E412</f>
        <v>78</v>
      </c>
      <c r="F431" s="24">
        <f t="shared" si="380"/>
        <v>66</v>
      </c>
      <c r="G431" s="24">
        <f t="shared" si="380"/>
        <v>58</v>
      </c>
      <c r="H431" s="26">
        <f t="shared" si="357"/>
        <v>-1.2500000000000001E-2</v>
      </c>
      <c r="I431" s="25">
        <f t="shared" si="360"/>
        <v>0.11392405063291139</v>
      </c>
      <c r="J431" s="26">
        <f t="shared" si="361"/>
        <v>-0.11363636363636363</v>
      </c>
      <c r="K431" s="26">
        <f t="shared" si="362"/>
        <v>-0.15384615384615385</v>
      </c>
      <c r="L431" s="26">
        <f t="shared" si="363"/>
        <v>-0.12121212121212122</v>
      </c>
      <c r="M431" s="26">
        <f t="shared" si="364"/>
        <v>-0.27500000000000002</v>
      </c>
      <c r="N431" s="26">
        <f t="shared" si="365"/>
        <v>-0.17499999999999999</v>
      </c>
      <c r="O431" s="28">
        <f t="shared" si="366"/>
        <v>-1</v>
      </c>
      <c r="P431" s="29">
        <f t="shared" si="367"/>
        <v>9</v>
      </c>
      <c r="Q431" s="28">
        <f t="shared" si="368"/>
        <v>-10</v>
      </c>
      <c r="R431" s="28">
        <f t="shared" si="369"/>
        <v>-12</v>
      </c>
      <c r="S431" s="28">
        <f t="shared" si="370"/>
        <v>-8</v>
      </c>
      <c r="T431" s="28">
        <f t="shared" si="371"/>
        <v>-22</v>
      </c>
      <c r="U431" s="28">
        <f t="shared" si="372"/>
        <v>-14</v>
      </c>
    </row>
    <row r="432" spans="1:21" ht="21" x14ac:dyDescent="0.4">
      <c r="A432" s="39" t="s">
        <v>81</v>
      </c>
      <c r="B432" s="24">
        <f t="shared" si="358"/>
        <v>61</v>
      </c>
      <c r="C432" s="24">
        <f t="shared" si="358"/>
        <v>72</v>
      </c>
      <c r="D432" s="24">
        <f t="shared" si="358"/>
        <v>58</v>
      </c>
      <c r="E432" s="24">
        <f t="shared" ref="E432:G432" si="381">E394-E413</f>
        <v>45</v>
      </c>
      <c r="F432" s="24">
        <f t="shared" si="381"/>
        <v>51</v>
      </c>
      <c r="G432" s="24">
        <f t="shared" si="381"/>
        <v>35</v>
      </c>
      <c r="H432" s="25">
        <f t="shared" si="357"/>
        <v>0.18032786885245902</v>
      </c>
      <c r="I432" s="26">
        <f t="shared" si="360"/>
        <v>-0.19444444444444445</v>
      </c>
      <c r="J432" s="26">
        <f t="shared" si="361"/>
        <v>-0.22413793103448276</v>
      </c>
      <c r="K432" s="25">
        <f t="shared" si="362"/>
        <v>0.13333333333333333</v>
      </c>
      <c r="L432" s="26">
        <f t="shared" si="363"/>
        <v>-0.31372549019607843</v>
      </c>
      <c r="M432" s="26">
        <f t="shared" si="364"/>
        <v>-0.42622950819672129</v>
      </c>
      <c r="N432" s="26">
        <f t="shared" si="365"/>
        <v>-0.16393442622950818</v>
      </c>
      <c r="O432" s="29">
        <f t="shared" si="366"/>
        <v>11</v>
      </c>
      <c r="P432" s="28">
        <f t="shared" si="367"/>
        <v>-14</v>
      </c>
      <c r="Q432" s="28">
        <f t="shared" si="368"/>
        <v>-13</v>
      </c>
      <c r="R432" s="29">
        <f t="shared" si="369"/>
        <v>6</v>
      </c>
      <c r="S432" s="28">
        <f t="shared" si="370"/>
        <v>-16</v>
      </c>
      <c r="T432" s="28">
        <f t="shared" si="371"/>
        <v>-26</v>
      </c>
      <c r="U432" s="28">
        <f t="shared" si="372"/>
        <v>-10</v>
      </c>
    </row>
    <row r="433" spans="1:21" ht="21" x14ac:dyDescent="0.4">
      <c r="A433" s="39" t="s">
        <v>82</v>
      </c>
      <c r="B433" s="24">
        <f t="shared" si="358"/>
        <v>33</v>
      </c>
      <c r="C433" s="24">
        <f t="shared" si="358"/>
        <v>42</v>
      </c>
      <c r="D433" s="24">
        <f t="shared" si="358"/>
        <v>32</v>
      </c>
      <c r="E433" s="24">
        <f t="shared" ref="E433:G433" si="382">E395-E414</f>
        <v>41</v>
      </c>
      <c r="F433" s="24">
        <f t="shared" si="382"/>
        <v>42</v>
      </c>
      <c r="G433" s="24">
        <f t="shared" si="382"/>
        <v>25</v>
      </c>
      <c r="H433" s="25">
        <f t="shared" si="357"/>
        <v>0.27272727272727271</v>
      </c>
      <c r="I433" s="26">
        <f t="shared" si="360"/>
        <v>-0.23809523809523808</v>
      </c>
      <c r="J433" s="25">
        <f t="shared" si="361"/>
        <v>0.28125</v>
      </c>
      <c r="K433" s="25">
        <f t="shared" si="362"/>
        <v>2.4390243902439025E-2</v>
      </c>
      <c r="L433" s="26">
        <f t="shared" si="363"/>
        <v>-0.40476190476190477</v>
      </c>
      <c r="M433" s="26">
        <f t="shared" si="364"/>
        <v>-0.24242424242424243</v>
      </c>
      <c r="N433" s="25">
        <f t="shared" si="365"/>
        <v>0.27272727272727271</v>
      </c>
      <c r="O433" s="29">
        <f t="shared" si="366"/>
        <v>9</v>
      </c>
      <c r="P433" s="28">
        <f t="shared" si="367"/>
        <v>-10</v>
      </c>
      <c r="Q433" s="29">
        <f t="shared" si="368"/>
        <v>9</v>
      </c>
      <c r="R433" s="29">
        <f t="shared" si="369"/>
        <v>1</v>
      </c>
      <c r="S433" s="28">
        <f t="shared" si="370"/>
        <v>-17</v>
      </c>
      <c r="T433" s="28">
        <f t="shared" si="371"/>
        <v>-8</v>
      </c>
      <c r="U433" s="29">
        <f t="shared" si="372"/>
        <v>9</v>
      </c>
    </row>
    <row r="434" spans="1:21" ht="21" x14ac:dyDescent="0.4">
      <c r="A434" s="39" t="s">
        <v>83</v>
      </c>
      <c r="B434" s="24">
        <f t="shared" si="358"/>
        <v>26</v>
      </c>
      <c r="C434" s="24">
        <f t="shared" si="358"/>
        <v>27</v>
      </c>
      <c r="D434" s="24">
        <f t="shared" si="358"/>
        <v>21</v>
      </c>
      <c r="E434" s="24">
        <f t="shared" ref="E434:G434" si="383">E396-E415</f>
        <v>19</v>
      </c>
      <c r="F434" s="24">
        <f t="shared" si="383"/>
        <v>19</v>
      </c>
      <c r="G434" s="24">
        <f t="shared" si="383"/>
        <v>6</v>
      </c>
      <c r="H434" s="25">
        <f t="shared" si="357"/>
        <v>3.8461538461538464E-2</v>
      </c>
      <c r="I434" s="26">
        <f t="shared" si="360"/>
        <v>-0.22222222222222221</v>
      </c>
      <c r="J434" s="26">
        <f t="shared" si="361"/>
        <v>-9.5238095238095233E-2</v>
      </c>
      <c r="K434" s="30">
        <f t="shared" si="362"/>
        <v>0</v>
      </c>
      <c r="L434" s="26">
        <f t="shared" si="363"/>
        <v>-0.68421052631578949</v>
      </c>
      <c r="M434" s="26">
        <f t="shared" si="364"/>
        <v>-0.76923076923076927</v>
      </c>
      <c r="N434" s="26">
        <f t="shared" si="365"/>
        <v>-0.26923076923076922</v>
      </c>
      <c r="O434" s="29">
        <f t="shared" si="366"/>
        <v>1</v>
      </c>
      <c r="P434" s="28">
        <f t="shared" si="367"/>
        <v>-6</v>
      </c>
      <c r="Q434" s="28">
        <f t="shared" si="368"/>
        <v>-2</v>
      </c>
      <c r="R434" s="24">
        <f t="shared" si="369"/>
        <v>0</v>
      </c>
      <c r="S434" s="28">
        <f t="shared" si="370"/>
        <v>-13</v>
      </c>
      <c r="T434" s="28">
        <f t="shared" si="371"/>
        <v>-20</v>
      </c>
      <c r="U434" s="28">
        <f t="shared" si="372"/>
        <v>-7</v>
      </c>
    </row>
    <row r="435" spans="1:21" ht="21" x14ac:dyDescent="0.4">
      <c r="A435" s="39" t="s">
        <v>84</v>
      </c>
      <c r="B435" s="24">
        <f t="shared" si="358"/>
        <v>20</v>
      </c>
      <c r="C435" s="24">
        <f t="shared" si="358"/>
        <v>17</v>
      </c>
      <c r="D435" s="24">
        <f t="shared" si="358"/>
        <v>18</v>
      </c>
      <c r="E435" s="24">
        <f t="shared" ref="E435:G435" si="384">E397-E416</f>
        <v>21</v>
      </c>
      <c r="F435" s="24">
        <f t="shared" si="384"/>
        <v>13</v>
      </c>
      <c r="G435" s="24">
        <f t="shared" si="384"/>
        <v>2</v>
      </c>
      <c r="H435" s="26">
        <f t="shared" si="357"/>
        <v>-0.15</v>
      </c>
      <c r="I435" s="25">
        <f t="shared" si="360"/>
        <v>5.8823529411764705E-2</v>
      </c>
      <c r="J435" s="25">
        <f t="shared" si="361"/>
        <v>0.16666666666666666</v>
      </c>
      <c r="K435" s="26">
        <f t="shared" si="362"/>
        <v>-0.38095238095238093</v>
      </c>
      <c r="L435" s="26">
        <f t="shared" si="363"/>
        <v>-0.84615384615384615</v>
      </c>
      <c r="M435" s="26">
        <f t="shared" si="364"/>
        <v>-0.9</v>
      </c>
      <c r="N435" s="26">
        <f t="shared" si="365"/>
        <v>-0.35</v>
      </c>
      <c r="O435" s="28">
        <f t="shared" si="366"/>
        <v>-3</v>
      </c>
      <c r="P435" s="29">
        <f t="shared" si="367"/>
        <v>1</v>
      </c>
      <c r="Q435" s="29">
        <f t="shared" si="368"/>
        <v>3</v>
      </c>
      <c r="R435" s="28">
        <f t="shared" si="369"/>
        <v>-8</v>
      </c>
      <c r="S435" s="28">
        <f t="shared" si="370"/>
        <v>-11</v>
      </c>
      <c r="T435" s="28">
        <f t="shared" si="371"/>
        <v>-18</v>
      </c>
      <c r="U435" s="28">
        <f t="shared" si="372"/>
        <v>-7</v>
      </c>
    </row>
    <row r="436" spans="1:21" ht="21" x14ac:dyDescent="0.4">
      <c r="A436" s="39" t="s">
        <v>85</v>
      </c>
      <c r="B436" s="24">
        <f t="shared" si="358"/>
        <v>318</v>
      </c>
      <c r="C436" s="24">
        <f t="shared" si="358"/>
        <v>316</v>
      </c>
      <c r="D436" s="24">
        <f t="shared" si="358"/>
        <v>282</v>
      </c>
      <c r="E436" s="24">
        <f t="shared" ref="E436:G436" si="385">E398-E417</f>
        <v>292</v>
      </c>
      <c r="F436" s="24">
        <f t="shared" si="385"/>
        <v>283</v>
      </c>
      <c r="G436" s="24">
        <f t="shared" si="385"/>
        <v>170</v>
      </c>
      <c r="H436" s="26">
        <f t="shared" si="357"/>
        <v>-6.2893081761006293E-3</v>
      </c>
      <c r="I436" s="26">
        <f t="shared" si="360"/>
        <v>-0.10759493670886076</v>
      </c>
      <c r="J436" s="25">
        <f t="shared" si="361"/>
        <v>3.5460992907801421E-2</v>
      </c>
      <c r="K436" s="26">
        <f t="shared" si="362"/>
        <v>-3.0821917808219176E-2</v>
      </c>
      <c r="L436" s="26">
        <f t="shared" si="363"/>
        <v>-0.39929328621908128</v>
      </c>
      <c r="M436" s="26">
        <f t="shared" si="364"/>
        <v>-0.46540880503144655</v>
      </c>
      <c r="N436" s="26">
        <f t="shared" si="365"/>
        <v>-0.11006289308176101</v>
      </c>
      <c r="O436" s="28">
        <f t="shared" si="366"/>
        <v>-2</v>
      </c>
      <c r="P436" s="28">
        <f t="shared" si="367"/>
        <v>-34</v>
      </c>
      <c r="Q436" s="29">
        <f t="shared" si="368"/>
        <v>10</v>
      </c>
      <c r="R436" s="28">
        <f t="shared" si="369"/>
        <v>-9</v>
      </c>
      <c r="S436" s="28">
        <f t="shared" si="370"/>
        <v>-113</v>
      </c>
      <c r="T436" s="28">
        <f t="shared" si="371"/>
        <v>-148</v>
      </c>
      <c r="U436" s="28">
        <f t="shared" si="372"/>
        <v>-35</v>
      </c>
    </row>
    <row r="437" spans="1:21" ht="18" x14ac:dyDescent="0.35">
      <c r="A437" s="47"/>
    </row>
    <row r="438" spans="1:21" ht="18" x14ac:dyDescent="0.35">
      <c r="A438" s="47"/>
    </row>
    <row r="439" spans="1:21" ht="18" x14ac:dyDescent="0.35">
      <c r="A439" s="37" t="s">
        <v>118</v>
      </c>
    </row>
    <row r="440" spans="1:21" s="42" customFormat="1" ht="15.6" x14ac:dyDescent="0.3">
      <c r="A440" s="41"/>
      <c r="B440" s="23" t="s">
        <v>0</v>
      </c>
      <c r="C440" s="23" t="s">
        <v>43</v>
      </c>
      <c r="D440" s="23" t="s">
        <v>57</v>
      </c>
      <c r="E440" s="23" t="s">
        <v>45</v>
      </c>
      <c r="F440" s="23" t="s">
        <v>47</v>
      </c>
      <c r="G440" s="23" t="s">
        <v>51</v>
      </c>
      <c r="H440" s="23" t="s">
        <v>58</v>
      </c>
      <c r="I440" s="23" t="s">
        <v>59</v>
      </c>
      <c r="J440" s="23" t="s">
        <v>60</v>
      </c>
      <c r="K440" s="23" t="s">
        <v>61</v>
      </c>
      <c r="L440" s="23" t="s">
        <v>62</v>
      </c>
      <c r="M440" s="23" t="s">
        <v>70</v>
      </c>
      <c r="N440" s="23" t="s">
        <v>69</v>
      </c>
      <c r="O440" s="23" t="s">
        <v>63</v>
      </c>
      <c r="P440" s="23" t="s">
        <v>64</v>
      </c>
      <c r="Q440" s="23" t="s">
        <v>65</v>
      </c>
      <c r="R440" s="23" t="s">
        <v>66</v>
      </c>
      <c r="S440" s="23" t="s">
        <v>67</v>
      </c>
      <c r="T440" s="23" t="s">
        <v>68</v>
      </c>
      <c r="U440" s="23" t="s">
        <v>71</v>
      </c>
    </row>
    <row r="441" spans="1:21" ht="21" x14ac:dyDescent="0.4">
      <c r="A441" s="39" t="s">
        <v>73</v>
      </c>
      <c r="B441" s="24">
        <v>693</v>
      </c>
      <c r="C441" s="24">
        <v>723</v>
      </c>
      <c r="D441" s="24">
        <v>581</v>
      </c>
      <c r="E441" s="24">
        <v>557</v>
      </c>
      <c r="F441" s="24">
        <v>523</v>
      </c>
      <c r="G441" s="24">
        <v>337</v>
      </c>
      <c r="H441" s="25">
        <f t="shared" ref="H441:H455" si="386">(C441-B441)/B441</f>
        <v>4.3290043290043288E-2</v>
      </c>
      <c r="I441" s="26">
        <f>(D441-C441)/C441</f>
        <v>-0.19640387275242047</v>
      </c>
      <c r="J441" s="26">
        <f>(E441-D441)/D441</f>
        <v>-4.1308089500860588E-2</v>
      </c>
      <c r="K441" s="26">
        <f>(F441-E441)/E441</f>
        <v>-6.1041292639138239E-2</v>
      </c>
      <c r="L441" s="26">
        <f>(G441-F441)/F441</f>
        <v>-0.35564053537284895</v>
      </c>
      <c r="M441" s="26">
        <f>(G441-B441)/B441</f>
        <v>-0.51370851370851367</v>
      </c>
      <c r="N441" s="26">
        <f>(F441-B441)/B441</f>
        <v>-0.24531024531024531</v>
      </c>
      <c r="O441" s="29">
        <f>C441-B441</f>
        <v>30</v>
      </c>
      <c r="P441" s="28">
        <f>D441-C441</f>
        <v>-142</v>
      </c>
      <c r="Q441" s="28">
        <f>E441-D441</f>
        <v>-24</v>
      </c>
      <c r="R441" s="28">
        <f>F441-E441</f>
        <v>-34</v>
      </c>
      <c r="S441" s="28">
        <f>G441-F441</f>
        <v>-186</v>
      </c>
      <c r="T441" s="28">
        <f>G441-B441</f>
        <v>-356</v>
      </c>
      <c r="U441" s="28">
        <f>F441-B441</f>
        <v>-170</v>
      </c>
    </row>
    <row r="442" spans="1:21" ht="21" x14ac:dyDescent="0.4">
      <c r="A442" s="39" t="s">
        <v>74</v>
      </c>
      <c r="B442" s="24">
        <v>377</v>
      </c>
      <c r="C442" s="24">
        <v>457</v>
      </c>
      <c r="D442" s="24">
        <v>383</v>
      </c>
      <c r="E442" s="24">
        <v>379</v>
      </c>
      <c r="F442" s="24">
        <v>374</v>
      </c>
      <c r="G442" s="24">
        <v>265</v>
      </c>
      <c r="H442" s="25">
        <f t="shared" si="386"/>
        <v>0.21220159151193635</v>
      </c>
      <c r="I442" s="26">
        <f t="shared" ref="I442:I455" si="387">(D442-C442)/C442</f>
        <v>-0.16192560175054704</v>
      </c>
      <c r="J442" s="26">
        <f t="shared" ref="J442:J455" si="388">(E442-D442)/D442</f>
        <v>-1.0443864229765013E-2</v>
      </c>
      <c r="K442" s="26">
        <f t="shared" ref="K442:K455" si="389">(F442-E442)/E442</f>
        <v>-1.3192612137203167E-2</v>
      </c>
      <c r="L442" s="26">
        <f t="shared" ref="L442:L455" si="390">(G442-F442)/F442</f>
        <v>-0.29144385026737968</v>
      </c>
      <c r="M442" s="26">
        <f t="shared" ref="M442:M455" si="391">(G442-B442)/B442</f>
        <v>-0.29708222811671087</v>
      </c>
      <c r="N442" s="26">
        <f t="shared" ref="N442:N455" si="392">(F442-B442)/B442</f>
        <v>-7.9575596816976128E-3</v>
      </c>
      <c r="O442" s="29">
        <f t="shared" ref="O442:O455" si="393">C442-B442</f>
        <v>80</v>
      </c>
      <c r="P442" s="28">
        <f t="shared" ref="P442:P455" si="394">D442-C442</f>
        <v>-74</v>
      </c>
      <c r="Q442" s="28">
        <f t="shared" ref="Q442:Q455" si="395">E442-D442</f>
        <v>-4</v>
      </c>
      <c r="R442" s="28">
        <f t="shared" ref="R442:R455" si="396">F442-E442</f>
        <v>-5</v>
      </c>
      <c r="S442" s="28">
        <f t="shared" ref="S442:S455" si="397">G442-F442</f>
        <v>-109</v>
      </c>
      <c r="T442" s="28">
        <f t="shared" ref="T442:T455" si="398">G442-B442</f>
        <v>-112</v>
      </c>
      <c r="U442" s="28">
        <f t="shared" ref="U442:U455" si="399">F442-B442</f>
        <v>-3</v>
      </c>
    </row>
    <row r="443" spans="1:21" ht="21" x14ac:dyDescent="0.4">
      <c r="A443" s="39" t="s">
        <v>75</v>
      </c>
      <c r="B443" s="24">
        <v>446</v>
      </c>
      <c r="C443" s="24">
        <v>486</v>
      </c>
      <c r="D443" s="24">
        <v>468</v>
      </c>
      <c r="E443" s="24">
        <v>430</v>
      </c>
      <c r="F443" s="24">
        <v>442</v>
      </c>
      <c r="G443" s="24">
        <v>336</v>
      </c>
      <c r="H443" s="25">
        <f t="shared" si="386"/>
        <v>8.9686098654708515E-2</v>
      </c>
      <c r="I443" s="26">
        <f t="shared" si="387"/>
        <v>-3.7037037037037035E-2</v>
      </c>
      <c r="J443" s="26">
        <f t="shared" si="388"/>
        <v>-8.11965811965812E-2</v>
      </c>
      <c r="K443" s="25">
        <f t="shared" si="389"/>
        <v>2.7906976744186046E-2</v>
      </c>
      <c r="L443" s="26">
        <f t="shared" si="390"/>
        <v>-0.23981900452488689</v>
      </c>
      <c r="M443" s="26">
        <f t="shared" si="391"/>
        <v>-0.24663677130044842</v>
      </c>
      <c r="N443" s="26">
        <f t="shared" si="392"/>
        <v>-8.9686098654708519E-3</v>
      </c>
      <c r="O443" s="29">
        <f t="shared" si="393"/>
        <v>40</v>
      </c>
      <c r="P443" s="28">
        <f t="shared" si="394"/>
        <v>-18</v>
      </c>
      <c r="Q443" s="28">
        <f t="shared" si="395"/>
        <v>-38</v>
      </c>
      <c r="R443" s="29">
        <f t="shared" si="396"/>
        <v>12</v>
      </c>
      <c r="S443" s="28">
        <f t="shared" si="397"/>
        <v>-106</v>
      </c>
      <c r="T443" s="28">
        <f t="shared" si="398"/>
        <v>-110</v>
      </c>
      <c r="U443" s="28">
        <f t="shared" si="399"/>
        <v>-4</v>
      </c>
    </row>
    <row r="444" spans="1:21" ht="21" x14ac:dyDescent="0.4">
      <c r="A444" s="39" t="s">
        <v>76</v>
      </c>
      <c r="B444" s="24">
        <v>528</v>
      </c>
      <c r="C444" s="24">
        <v>549</v>
      </c>
      <c r="D444" s="24">
        <v>564</v>
      </c>
      <c r="E444" s="24">
        <v>536</v>
      </c>
      <c r="F444" s="24">
        <v>544</v>
      </c>
      <c r="G444" s="24">
        <v>386</v>
      </c>
      <c r="H444" s="25">
        <f t="shared" si="386"/>
        <v>3.9772727272727272E-2</v>
      </c>
      <c r="I444" s="25">
        <f t="shared" si="387"/>
        <v>2.7322404371584699E-2</v>
      </c>
      <c r="J444" s="26">
        <f t="shared" si="388"/>
        <v>-4.9645390070921988E-2</v>
      </c>
      <c r="K444" s="25">
        <f t="shared" si="389"/>
        <v>1.4925373134328358E-2</v>
      </c>
      <c r="L444" s="26">
        <f t="shared" si="390"/>
        <v>-0.29044117647058826</v>
      </c>
      <c r="M444" s="26">
        <f t="shared" si="391"/>
        <v>-0.26893939393939392</v>
      </c>
      <c r="N444" s="25">
        <f t="shared" si="392"/>
        <v>3.0303030303030304E-2</v>
      </c>
      <c r="O444" s="29">
        <f t="shared" si="393"/>
        <v>21</v>
      </c>
      <c r="P444" s="29">
        <f t="shared" si="394"/>
        <v>15</v>
      </c>
      <c r="Q444" s="28">
        <f t="shared" si="395"/>
        <v>-28</v>
      </c>
      <c r="R444" s="29">
        <f t="shared" si="396"/>
        <v>8</v>
      </c>
      <c r="S444" s="28">
        <f t="shared" si="397"/>
        <v>-158</v>
      </c>
      <c r="T444" s="28">
        <f t="shared" si="398"/>
        <v>-142</v>
      </c>
      <c r="U444" s="29">
        <f t="shared" si="399"/>
        <v>16</v>
      </c>
    </row>
    <row r="445" spans="1:21" ht="21" x14ac:dyDescent="0.4">
      <c r="A445" s="39" t="s">
        <v>6</v>
      </c>
      <c r="B445" s="24">
        <v>638</v>
      </c>
      <c r="C445" s="24">
        <v>609</v>
      </c>
      <c r="D445" s="24">
        <v>639</v>
      </c>
      <c r="E445" s="24">
        <v>626</v>
      </c>
      <c r="F445" s="24">
        <v>674</v>
      </c>
      <c r="G445" s="24">
        <v>515</v>
      </c>
      <c r="H445" s="26">
        <f t="shared" si="386"/>
        <v>-4.5454545454545456E-2</v>
      </c>
      <c r="I445" s="25">
        <f t="shared" si="387"/>
        <v>4.9261083743842367E-2</v>
      </c>
      <c r="J445" s="26">
        <f t="shared" si="388"/>
        <v>-2.0344287949921751E-2</v>
      </c>
      <c r="K445" s="25">
        <f t="shared" si="389"/>
        <v>7.6677316293929709E-2</v>
      </c>
      <c r="L445" s="26">
        <f t="shared" si="390"/>
        <v>-0.23590504451038577</v>
      </c>
      <c r="M445" s="26">
        <f t="shared" si="391"/>
        <v>-0.19278996865203762</v>
      </c>
      <c r="N445" s="25">
        <f t="shared" si="392"/>
        <v>5.6426332288401257E-2</v>
      </c>
      <c r="O445" s="28">
        <f t="shared" si="393"/>
        <v>-29</v>
      </c>
      <c r="P445" s="29">
        <f t="shared" si="394"/>
        <v>30</v>
      </c>
      <c r="Q445" s="28">
        <f t="shared" si="395"/>
        <v>-13</v>
      </c>
      <c r="R445" s="29">
        <f t="shared" si="396"/>
        <v>48</v>
      </c>
      <c r="S445" s="28">
        <f t="shared" si="397"/>
        <v>-159</v>
      </c>
      <c r="T445" s="28">
        <f t="shared" si="398"/>
        <v>-123</v>
      </c>
      <c r="U445" s="29">
        <f t="shared" si="399"/>
        <v>36</v>
      </c>
    </row>
    <row r="446" spans="1:21" ht="21" x14ac:dyDescent="0.4">
      <c r="A446" s="39" t="s">
        <v>77</v>
      </c>
      <c r="B446" s="24">
        <v>553</v>
      </c>
      <c r="C446" s="24">
        <v>596</v>
      </c>
      <c r="D446" s="24">
        <v>509</v>
      </c>
      <c r="E446" s="24">
        <v>557</v>
      </c>
      <c r="F446" s="24">
        <v>554</v>
      </c>
      <c r="G446" s="24">
        <v>460</v>
      </c>
      <c r="H446" s="25">
        <f t="shared" si="386"/>
        <v>7.7757685352622063E-2</v>
      </c>
      <c r="I446" s="26">
        <f t="shared" si="387"/>
        <v>-0.14597315436241612</v>
      </c>
      <c r="J446" s="25">
        <f t="shared" si="388"/>
        <v>9.4302554027504912E-2</v>
      </c>
      <c r="K446" s="26">
        <f t="shared" si="389"/>
        <v>-5.3859964093357273E-3</v>
      </c>
      <c r="L446" s="26">
        <f t="shared" si="390"/>
        <v>-0.16967509025270758</v>
      </c>
      <c r="M446" s="26">
        <f t="shared" si="391"/>
        <v>-0.16817359855334538</v>
      </c>
      <c r="N446" s="25">
        <f t="shared" si="392"/>
        <v>1.8083182640144665E-3</v>
      </c>
      <c r="O446" s="29">
        <f t="shared" si="393"/>
        <v>43</v>
      </c>
      <c r="P446" s="28">
        <f t="shared" si="394"/>
        <v>-87</v>
      </c>
      <c r="Q446" s="29">
        <f t="shared" si="395"/>
        <v>48</v>
      </c>
      <c r="R446" s="28">
        <f t="shared" si="396"/>
        <v>-3</v>
      </c>
      <c r="S446" s="28">
        <f t="shared" si="397"/>
        <v>-94</v>
      </c>
      <c r="T446" s="28">
        <f t="shared" si="398"/>
        <v>-93</v>
      </c>
      <c r="U446" s="29">
        <f t="shared" si="399"/>
        <v>1</v>
      </c>
    </row>
    <row r="447" spans="1:21" ht="21" x14ac:dyDescent="0.4">
      <c r="A447" s="39" t="s">
        <v>78</v>
      </c>
      <c r="B447" s="24">
        <v>625</v>
      </c>
      <c r="C447" s="24">
        <v>598</v>
      </c>
      <c r="D447" s="24">
        <v>616</v>
      </c>
      <c r="E447" s="24">
        <v>557</v>
      </c>
      <c r="F447" s="24">
        <v>579</v>
      </c>
      <c r="G447" s="24">
        <v>455</v>
      </c>
      <c r="H447" s="26">
        <f t="shared" si="386"/>
        <v>-4.3200000000000002E-2</v>
      </c>
      <c r="I447" s="25">
        <f t="shared" si="387"/>
        <v>3.0100334448160536E-2</v>
      </c>
      <c r="J447" s="26">
        <f t="shared" si="388"/>
        <v>-9.5779220779220783E-2</v>
      </c>
      <c r="K447" s="25">
        <f t="shared" si="389"/>
        <v>3.949730700179533E-2</v>
      </c>
      <c r="L447" s="26">
        <f t="shared" si="390"/>
        <v>-0.21416234887737479</v>
      </c>
      <c r="M447" s="26">
        <f t="shared" si="391"/>
        <v>-0.27200000000000002</v>
      </c>
      <c r="N447" s="26">
        <f t="shared" si="392"/>
        <v>-7.3599999999999999E-2</v>
      </c>
      <c r="O447" s="28">
        <f t="shared" si="393"/>
        <v>-27</v>
      </c>
      <c r="P447" s="29">
        <f t="shared" si="394"/>
        <v>18</v>
      </c>
      <c r="Q447" s="28">
        <f t="shared" si="395"/>
        <v>-59</v>
      </c>
      <c r="R447" s="29">
        <f t="shared" si="396"/>
        <v>22</v>
      </c>
      <c r="S447" s="28">
        <f t="shared" si="397"/>
        <v>-124</v>
      </c>
      <c r="T447" s="28">
        <f t="shared" si="398"/>
        <v>-170</v>
      </c>
      <c r="U447" s="28">
        <f t="shared" si="399"/>
        <v>-46</v>
      </c>
    </row>
    <row r="448" spans="1:21" ht="21" x14ac:dyDescent="0.4">
      <c r="A448" s="39" t="s">
        <v>9</v>
      </c>
      <c r="B448" s="24">
        <v>679</v>
      </c>
      <c r="C448" s="24">
        <v>667</v>
      </c>
      <c r="D448" s="24">
        <v>612</v>
      </c>
      <c r="E448" s="24">
        <v>624</v>
      </c>
      <c r="F448" s="24">
        <v>579</v>
      </c>
      <c r="G448" s="24">
        <v>458</v>
      </c>
      <c r="H448" s="26">
        <f t="shared" si="386"/>
        <v>-1.7673048600883652E-2</v>
      </c>
      <c r="I448" s="26">
        <f t="shared" si="387"/>
        <v>-8.2458770614692659E-2</v>
      </c>
      <c r="J448" s="25">
        <f t="shared" si="388"/>
        <v>1.9607843137254902E-2</v>
      </c>
      <c r="K448" s="26">
        <f t="shared" si="389"/>
        <v>-7.2115384615384609E-2</v>
      </c>
      <c r="L448" s="26">
        <f t="shared" si="390"/>
        <v>-0.20898100172711573</v>
      </c>
      <c r="M448" s="26">
        <f t="shared" si="391"/>
        <v>-0.32547864506627394</v>
      </c>
      <c r="N448" s="26">
        <f t="shared" si="392"/>
        <v>-0.14727540500736377</v>
      </c>
      <c r="O448" s="28">
        <f t="shared" si="393"/>
        <v>-12</v>
      </c>
      <c r="P448" s="28">
        <f t="shared" si="394"/>
        <v>-55</v>
      </c>
      <c r="Q448" s="29">
        <f t="shared" si="395"/>
        <v>12</v>
      </c>
      <c r="R448" s="28">
        <f t="shared" si="396"/>
        <v>-45</v>
      </c>
      <c r="S448" s="28">
        <f t="shared" si="397"/>
        <v>-121</v>
      </c>
      <c r="T448" s="28">
        <f t="shared" si="398"/>
        <v>-221</v>
      </c>
      <c r="U448" s="28">
        <f t="shared" si="399"/>
        <v>-100</v>
      </c>
    </row>
    <row r="449" spans="1:21" ht="21" x14ac:dyDescent="0.4">
      <c r="A449" s="39" t="s">
        <v>79</v>
      </c>
      <c r="B449" s="24">
        <v>591</v>
      </c>
      <c r="C449" s="24">
        <v>705</v>
      </c>
      <c r="D449" s="24">
        <v>622</v>
      </c>
      <c r="E449" s="24">
        <v>593</v>
      </c>
      <c r="F449" s="24">
        <v>686</v>
      </c>
      <c r="G449" s="24">
        <v>449</v>
      </c>
      <c r="H449" s="25">
        <f t="shared" si="386"/>
        <v>0.19289340101522842</v>
      </c>
      <c r="I449" s="26">
        <f t="shared" si="387"/>
        <v>-0.11773049645390071</v>
      </c>
      <c r="J449" s="26">
        <f t="shared" si="388"/>
        <v>-4.6623794212218649E-2</v>
      </c>
      <c r="K449" s="25">
        <f t="shared" si="389"/>
        <v>0.15682967959527824</v>
      </c>
      <c r="L449" s="26">
        <f t="shared" si="390"/>
        <v>-0.34548104956268222</v>
      </c>
      <c r="M449" s="26">
        <f t="shared" si="391"/>
        <v>-0.24027072758037224</v>
      </c>
      <c r="N449" s="25">
        <f t="shared" si="392"/>
        <v>0.16074450084602368</v>
      </c>
      <c r="O449" s="29">
        <f t="shared" si="393"/>
        <v>114</v>
      </c>
      <c r="P449" s="28">
        <f t="shared" si="394"/>
        <v>-83</v>
      </c>
      <c r="Q449" s="28">
        <f t="shared" si="395"/>
        <v>-29</v>
      </c>
      <c r="R449" s="29">
        <f t="shared" si="396"/>
        <v>93</v>
      </c>
      <c r="S449" s="28">
        <f t="shared" si="397"/>
        <v>-237</v>
      </c>
      <c r="T449" s="28">
        <f t="shared" si="398"/>
        <v>-142</v>
      </c>
      <c r="U449" s="29">
        <f t="shared" si="399"/>
        <v>95</v>
      </c>
    </row>
    <row r="450" spans="1:21" ht="21" x14ac:dyDescent="0.4">
      <c r="A450" s="39" t="s">
        <v>80</v>
      </c>
      <c r="B450" s="24">
        <v>516</v>
      </c>
      <c r="C450" s="24">
        <v>556</v>
      </c>
      <c r="D450" s="24">
        <v>551</v>
      </c>
      <c r="E450" s="24">
        <v>483</v>
      </c>
      <c r="F450" s="24">
        <v>514</v>
      </c>
      <c r="G450" s="24">
        <v>378</v>
      </c>
      <c r="H450" s="25">
        <f t="shared" si="386"/>
        <v>7.7519379844961239E-2</v>
      </c>
      <c r="I450" s="26">
        <f t="shared" si="387"/>
        <v>-8.9928057553956831E-3</v>
      </c>
      <c r="J450" s="26">
        <f t="shared" si="388"/>
        <v>-0.12341197822141561</v>
      </c>
      <c r="K450" s="25">
        <f t="shared" si="389"/>
        <v>6.4182194616977231E-2</v>
      </c>
      <c r="L450" s="26">
        <f t="shared" si="390"/>
        <v>-0.26459143968871596</v>
      </c>
      <c r="M450" s="26">
        <f t="shared" si="391"/>
        <v>-0.26744186046511625</v>
      </c>
      <c r="N450" s="26">
        <f t="shared" si="392"/>
        <v>-3.875968992248062E-3</v>
      </c>
      <c r="O450" s="29">
        <f t="shared" si="393"/>
        <v>40</v>
      </c>
      <c r="P450" s="28">
        <f t="shared" si="394"/>
        <v>-5</v>
      </c>
      <c r="Q450" s="28">
        <f t="shared" si="395"/>
        <v>-68</v>
      </c>
      <c r="R450" s="29">
        <f t="shared" si="396"/>
        <v>31</v>
      </c>
      <c r="S450" s="28">
        <f t="shared" si="397"/>
        <v>-136</v>
      </c>
      <c r="T450" s="28">
        <f t="shared" si="398"/>
        <v>-138</v>
      </c>
      <c r="U450" s="28">
        <f t="shared" si="399"/>
        <v>-2</v>
      </c>
    </row>
    <row r="451" spans="1:21" ht="21" x14ac:dyDescent="0.4">
      <c r="A451" s="39" t="s">
        <v>81</v>
      </c>
      <c r="B451" s="24">
        <v>437</v>
      </c>
      <c r="C451" s="24">
        <v>415</v>
      </c>
      <c r="D451" s="24">
        <v>432</v>
      </c>
      <c r="E451" s="24">
        <v>433</v>
      </c>
      <c r="F451" s="24">
        <v>393</v>
      </c>
      <c r="G451" s="24">
        <v>311</v>
      </c>
      <c r="H451" s="26">
        <f t="shared" si="386"/>
        <v>-5.0343249427917618E-2</v>
      </c>
      <c r="I451" s="25">
        <f t="shared" si="387"/>
        <v>4.0963855421686748E-2</v>
      </c>
      <c r="J451" s="25">
        <f t="shared" si="388"/>
        <v>2.3148148148148147E-3</v>
      </c>
      <c r="K451" s="26">
        <f t="shared" si="389"/>
        <v>-9.237875288683603E-2</v>
      </c>
      <c r="L451" s="26">
        <f t="shared" si="390"/>
        <v>-0.20865139949109415</v>
      </c>
      <c r="M451" s="26">
        <f t="shared" si="391"/>
        <v>-0.28832951945080093</v>
      </c>
      <c r="N451" s="26">
        <f t="shared" si="392"/>
        <v>-0.10068649885583524</v>
      </c>
      <c r="O451" s="28">
        <f t="shared" si="393"/>
        <v>-22</v>
      </c>
      <c r="P451" s="29">
        <f t="shared" si="394"/>
        <v>17</v>
      </c>
      <c r="Q451" s="29">
        <f t="shared" si="395"/>
        <v>1</v>
      </c>
      <c r="R451" s="28">
        <f t="shared" si="396"/>
        <v>-40</v>
      </c>
      <c r="S451" s="28">
        <f t="shared" si="397"/>
        <v>-82</v>
      </c>
      <c r="T451" s="28">
        <f t="shared" si="398"/>
        <v>-126</v>
      </c>
      <c r="U451" s="28">
        <f t="shared" si="399"/>
        <v>-44</v>
      </c>
    </row>
    <row r="452" spans="1:21" ht="21" x14ac:dyDescent="0.4">
      <c r="A452" s="39" t="s">
        <v>82</v>
      </c>
      <c r="B452" s="24">
        <v>269</v>
      </c>
      <c r="C452" s="24">
        <v>297</v>
      </c>
      <c r="D452" s="24">
        <v>255</v>
      </c>
      <c r="E452" s="24">
        <v>267</v>
      </c>
      <c r="F452" s="24">
        <v>287</v>
      </c>
      <c r="G452" s="24">
        <v>156</v>
      </c>
      <c r="H452" s="25">
        <f t="shared" si="386"/>
        <v>0.10408921933085502</v>
      </c>
      <c r="I452" s="26">
        <f t="shared" si="387"/>
        <v>-0.14141414141414141</v>
      </c>
      <c r="J452" s="25">
        <f t="shared" si="388"/>
        <v>4.7058823529411764E-2</v>
      </c>
      <c r="K452" s="25">
        <f t="shared" si="389"/>
        <v>7.4906367041198504E-2</v>
      </c>
      <c r="L452" s="26">
        <f t="shared" si="390"/>
        <v>-0.45644599303135891</v>
      </c>
      <c r="M452" s="26">
        <f t="shared" si="391"/>
        <v>-0.4200743494423792</v>
      </c>
      <c r="N452" s="25">
        <f t="shared" si="392"/>
        <v>6.6914498141263934E-2</v>
      </c>
      <c r="O452" s="29">
        <f t="shared" si="393"/>
        <v>28</v>
      </c>
      <c r="P452" s="28">
        <f t="shared" si="394"/>
        <v>-42</v>
      </c>
      <c r="Q452" s="29">
        <f t="shared" si="395"/>
        <v>12</v>
      </c>
      <c r="R452" s="29">
        <f t="shared" si="396"/>
        <v>20</v>
      </c>
      <c r="S452" s="28">
        <f t="shared" si="397"/>
        <v>-131</v>
      </c>
      <c r="T452" s="28">
        <f t="shared" si="398"/>
        <v>-113</v>
      </c>
      <c r="U452" s="29">
        <f t="shared" si="399"/>
        <v>18</v>
      </c>
    </row>
    <row r="453" spans="1:21" ht="21" x14ac:dyDescent="0.4">
      <c r="A453" s="39" t="s">
        <v>83</v>
      </c>
      <c r="B453" s="24">
        <v>157</v>
      </c>
      <c r="C453" s="24">
        <v>186</v>
      </c>
      <c r="D453" s="24">
        <v>179</v>
      </c>
      <c r="E453" s="24">
        <v>161</v>
      </c>
      <c r="F453" s="24">
        <v>190</v>
      </c>
      <c r="G453" s="24">
        <v>77</v>
      </c>
      <c r="H453" s="25">
        <f t="shared" si="386"/>
        <v>0.18471337579617833</v>
      </c>
      <c r="I453" s="26">
        <f t="shared" si="387"/>
        <v>-3.7634408602150539E-2</v>
      </c>
      <c r="J453" s="26">
        <f t="shared" si="388"/>
        <v>-0.1005586592178771</v>
      </c>
      <c r="K453" s="25">
        <f t="shared" si="389"/>
        <v>0.18012422360248448</v>
      </c>
      <c r="L453" s="26">
        <f t="shared" si="390"/>
        <v>-0.59473684210526312</v>
      </c>
      <c r="M453" s="26">
        <f t="shared" si="391"/>
        <v>-0.50955414012738853</v>
      </c>
      <c r="N453" s="25">
        <f t="shared" si="392"/>
        <v>0.21019108280254778</v>
      </c>
      <c r="O453" s="29">
        <f t="shared" si="393"/>
        <v>29</v>
      </c>
      <c r="P453" s="28">
        <f t="shared" si="394"/>
        <v>-7</v>
      </c>
      <c r="Q453" s="28">
        <f>E453-D453</f>
        <v>-18</v>
      </c>
      <c r="R453" s="29">
        <f t="shared" si="396"/>
        <v>29</v>
      </c>
      <c r="S453" s="28">
        <f t="shared" si="397"/>
        <v>-113</v>
      </c>
      <c r="T453" s="28">
        <f t="shared" si="398"/>
        <v>-80</v>
      </c>
      <c r="U453" s="29">
        <f t="shared" si="399"/>
        <v>33</v>
      </c>
    </row>
    <row r="454" spans="1:21" ht="21" x14ac:dyDescent="0.4">
      <c r="A454" s="39" t="s">
        <v>84</v>
      </c>
      <c r="B454" s="24">
        <v>110</v>
      </c>
      <c r="C454" s="24">
        <v>136</v>
      </c>
      <c r="D454" s="24">
        <v>144</v>
      </c>
      <c r="E454" s="24">
        <v>142</v>
      </c>
      <c r="F454" s="24">
        <v>134</v>
      </c>
      <c r="G454" s="24">
        <v>72</v>
      </c>
      <c r="H454" s="25">
        <f t="shared" si="386"/>
        <v>0.23636363636363636</v>
      </c>
      <c r="I454" s="25">
        <f t="shared" si="387"/>
        <v>5.8823529411764705E-2</v>
      </c>
      <c r="J454" s="26">
        <f t="shared" si="388"/>
        <v>-1.3888888888888888E-2</v>
      </c>
      <c r="K454" s="26">
        <f t="shared" si="389"/>
        <v>-5.6338028169014086E-2</v>
      </c>
      <c r="L454" s="26">
        <f t="shared" si="390"/>
        <v>-0.46268656716417911</v>
      </c>
      <c r="M454" s="26">
        <f t="shared" si="391"/>
        <v>-0.34545454545454546</v>
      </c>
      <c r="N454" s="25">
        <f t="shared" si="392"/>
        <v>0.21818181818181817</v>
      </c>
      <c r="O454" s="29">
        <f t="shared" si="393"/>
        <v>26</v>
      </c>
      <c r="P454" s="29">
        <f t="shared" si="394"/>
        <v>8</v>
      </c>
      <c r="Q454" s="28">
        <f t="shared" si="395"/>
        <v>-2</v>
      </c>
      <c r="R454" s="28">
        <f t="shared" si="396"/>
        <v>-8</v>
      </c>
      <c r="S454" s="28">
        <f t="shared" si="397"/>
        <v>-62</v>
      </c>
      <c r="T454" s="28">
        <f t="shared" si="398"/>
        <v>-38</v>
      </c>
      <c r="U454" s="29">
        <f t="shared" si="399"/>
        <v>24</v>
      </c>
    </row>
    <row r="455" spans="1:21" ht="21" x14ac:dyDescent="0.4">
      <c r="A455" s="39" t="s">
        <v>85</v>
      </c>
      <c r="B455" s="24">
        <v>2163</v>
      </c>
      <c r="C455" s="24">
        <v>2196</v>
      </c>
      <c r="D455" s="24">
        <v>2100</v>
      </c>
      <c r="E455" s="24">
        <v>2058</v>
      </c>
      <c r="F455" s="24">
        <v>1996</v>
      </c>
      <c r="G455" s="24">
        <v>1162</v>
      </c>
      <c r="H455" s="25">
        <f t="shared" si="386"/>
        <v>1.5256588072122053E-2</v>
      </c>
      <c r="I455" s="26">
        <f t="shared" si="387"/>
        <v>-4.3715846994535519E-2</v>
      </c>
      <c r="J455" s="26">
        <f t="shared" si="388"/>
        <v>-0.02</v>
      </c>
      <c r="K455" s="26">
        <f t="shared" si="389"/>
        <v>-3.0126336248785229E-2</v>
      </c>
      <c r="L455" s="26">
        <f t="shared" si="390"/>
        <v>-0.41783567134268534</v>
      </c>
      <c r="M455" s="26">
        <f t="shared" si="391"/>
        <v>-0.4627831715210356</v>
      </c>
      <c r="N455" s="26">
        <f t="shared" si="392"/>
        <v>-7.7207582061950997E-2</v>
      </c>
      <c r="O455" s="29">
        <f t="shared" si="393"/>
        <v>33</v>
      </c>
      <c r="P455" s="28">
        <f t="shared" si="394"/>
        <v>-96</v>
      </c>
      <c r="Q455" s="28">
        <f t="shared" si="395"/>
        <v>-42</v>
      </c>
      <c r="R455" s="28">
        <f t="shared" si="396"/>
        <v>-62</v>
      </c>
      <c r="S455" s="28">
        <f t="shared" si="397"/>
        <v>-834</v>
      </c>
      <c r="T455" s="28">
        <f t="shared" si="398"/>
        <v>-1001</v>
      </c>
      <c r="U455" s="28">
        <f t="shared" si="399"/>
        <v>-167</v>
      </c>
    </row>
    <row r="456" spans="1:21" ht="18" x14ac:dyDescent="0.35">
      <c r="A456" s="47"/>
    </row>
    <row r="457" spans="1:21" ht="18" x14ac:dyDescent="0.35">
      <c r="A457" s="47"/>
    </row>
    <row r="458" spans="1:21" ht="18" x14ac:dyDescent="0.35">
      <c r="A458" s="37" t="s">
        <v>119</v>
      </c>
    </row>
    <row r="459" spans="1:21" s="42" customFormat="1" ht="15.6" x14ac:dyDescent="0.3">
      <c r="A459" s="41"/>
      <c r="B459" s="23" t="s">
        <v>0</v>
      </c>
      <c r="C459" s="23" t="s">
        <v>43</v>
      </c>
      <c r="D459" s="23" t="s">
        <v>57</v>
      </c>
      <c r="E459" s="23" t="s">
        <v>45</v>
      </c>
      <c r="F459" s="23" t="s">
        <v>47</v>
      </c>
      <c r="G459" s="23" t="s">
        <v>51</v>
      </c>
      <c r="H459" s="23" t="s">
        <v>58</v>
      </c>
      <c r="I459" s="23" t="s">
        <v>59</v>
      </c>
      <c r="J459" s="23" t="s">
        <v>60</v>
      </c>
      <c r="K459" s="23" t="s">
        <v>61</v>
      </c>
      <c r="L459" s="23" t="s">
        <v>62</v>
      </c>
      <c r="M459" s="23" t="s">
        <v>70</v>
      </c>
      <c r="N459" s="23" t="s">
        <v>69</v>
      </c>
      <c r="O459" s="23" t="s">
        <v>63</v>
      </c>
      <c r="P459" s="23" t="s">
        <v>64</v>
      </c>
      <c r="Q459" s="23" t="s">
        <v>65</v>
      </c>
      <c r="R459" s="23" t="s">
        <v>66</v>
      </c>
      <c r="S459" s="23" t="s">
        <v>67</v>
      </c>
      <c r="T459" s="23" t="s">
        <v>68</v>
      </c>
      <c r="U459" s="23" t="s">
        <v>71</v>
      </c>
    </row>
    <row r="460" spans="1:21" ht="21" x14ac:dyDescent="0.4">
      <c r="A460" s="39" t="s">
        <v>73</v>
      </c>
      <c r="B460" s="24">
        <v>546</v>
      </c>
      <c r="C460" s="24">
        <v>566</v>
      </c>
      <c r="D460" s="24">
        <v>484</v>
      </c>
      <c r="E460" s="24">
        <v>439</v>
      </c>
      <c r="F460" s="24">
        <v>411</v>
      </c>
      <c r="G460" s="24">
        <v>277</v>
      </c>
      <c r="H460" s="25">
        <f t="shared" ref="H460:H474" si="400">(C460-B460)/B460</f>
        <v>3.6630036630036632E-2</v>
      </c>
      <c r="I460" s="26">
        <f>(D460-C460)/C460</f>
        <v>-0.14487632508833923</v>
      </c>
      <c r="J460" s="26">
        <f>(E460-D460)/D460</f>
        <v>-9.2975206611570244E-2</v>
      </c>
      <c r="K460" s="26">
        <f>(F460-E460)/E460</f>
        <v>-6.3781321184510256E-2</v>
      </c>
      <c r="L460" s="26">
        <f>(G460-F460)/F460</f>
        <v>-0.32603406326034062</v>
      </c>
      <c r="M460" s="26">
        <f>(G460-B460)/B460</f>
        <v>-0.4926739926739927</v>
      </c>
      <c r="N460" s="26">
        <f>(F460-B460)/B460</f>
        <v>-0.24725274725274726</v>
      </c>
      <c r="O460" s="29">
        <f>C460-B460</f>
        <v>20</v>
      </c>
      <c r="P460" s="28">
        <f>D460-C460</f>
        <v>-82</v>
      </c>
      <c r="Q460" s="28">
        <f>E460-D460</f>
        <v>-45</v>
      </c>
      <c r="R460" s="28">
        <f>F460-E460</f>
        <v>-28</v>
      </c>
      <c r="S460" s="28">
        <f>G460-F460</f>
        <v>-134</v>
      </c>
      <c r="T460" s="28">
        <f>G460-B460</f>
        <v>-269</v>
      </c>
      <c r="U460" s="28">
        <f>F460-B460</f>
        <v>-135</v>
      </c>
    </row>
    <row r="461" spans="1:21" ht="21" x14ac:dyDescent="0.4">
      <c r="A461" s="39" t="s">
        <v>74</v>
      </c>
      <c r="B461" s="24">
        <v>299</v>
      </c>
      <c r="C461" s="24">
        <v>365</v>
      </c>
      <c r="D461" s="24">
        <v>286</v>
      </c>
      <c r="E461" s="24">
        <v>294</v>
      </c>
      <c r="F461" s="24">
        <v>289</v>
      </c>
      <c r="G461" s="24">
        <v>187</v>
      </c>
      <c r="H461" s="25">
        <f t="shared" si="400"/>
        <v>0.22073578595317725</v>
      </c>
      <c r="I461" s="26">
        <f t="shared" ref="I461:I474" si="401">(D461-C461)/C461</f>
        <v>-0.21643835616438356</v>
      </c>
      <c r="J461" s="25">
        <f t="shared" ref="J461:J474" si="402">(E461-D461)/D461</f>
        <v>2.7972027972027972E-2</v>
      </c>
      <c r="K461" s="26">
        <f t="shared" ref="K461:K474" si="403">(F461-E461)/E461</f>
        <v>-1.7006802721088437E-2</v>
      </c>
      <c r="L461" s="26">
        <f t="shared" ref="L461:L474" si="404">(G461-F461)/F461</f>
        <v>-0.35294117647058826</v>
      </c>
      <c r="M461" s="26">
        <f t="shared" ref="M461:M474" si="405">(G461-B461)/B461</f>
        <v>-0.37458193979933108</v>
      </c>
      <c r="N461" s="26">
        <f t="shared" ref="N461:N474" si="406">(F461-B461)/B461</f>
        <v>-3.3444816053511704E-2</v>
      </c>
      <c r="O461" s="29">
        <f t="shared" ref="O461:O474" si="407">C461-B461</f>
        <v>66</v>
      </c>
      <c r="P461" s="28">
        <f t="shared" ref="P461:P474" si="408">D461-C461</f>
        <v>-79</v>
      </c>
      <c r="Q461" s="29">
        <f t="shared" ref="Q461:Q474" si="409">E461-D461</f>
        <v>8</v>
      </c>
      <c r="R461" s="28">
        <f t="shared" ref="R461:R474" si="410">F461-E461</f>
        <v>-5</v>
      </c>
      <c r="S461" s="28">
        <f t="shared" ref="S461:S474" si="411">G461-F461</f>
        <v>-102</v>
      </c>
      <c r="T461" s="28">
        <f t="shared" ref="T461:T474" si="412">G461-B461</f>
        <v>-112</v>
      </c>
      <c r="U461" s="28">
        <f t="shared" ref="U461:U474" si="413">F461-B461</f>
        <v>-10</v>
      </c>
    </row>
    <row r="462" spans="1:21" ht="21" x14ac:dyDescent="0.4">
      <c r="A462" s="39" t="s">
        <v>75</v>
      </c>
      <c r="B462" s="24">
        <v>329</v>
      </c>
      <c r="C462" s="24">
        <v>364</v>
      </c>
      <c r="D462" s="24">
        <v>354</v>
      </c>
      <c r="E462" s="24">
        <v>323</v>
      </c>
      <c r="F462" s="24">
        <v>342</v>
      </c>
      <c r="G462" s="24">
        <v>246</v>
      </c>
      <c r="H462" s="25">
        <f t="shared" si="400"/>
        <v>0.10638297872340426</v>
      </c>
      <c r="I462" s="26">
        <f t="shared" si="401"/>
        <v>-2.7472527472527472E-2</v>
      </c>
      <c r="J462" s="26">
        <f t="shared" si="402"/>
        <v>-8.7570621468926552E-2</v>
      </c>
      <c r="K462" s="25">
        <f t="shared" si="403"/>
        <v>5.8823529411764705E-2</v>
      </c>
      <c r="L462" s="26">
        <f t="shared" si="404"/>
        <v>-0.2807017543859649</v>
      </c>
      <c r="M462" s="26">
        <f t="shared" si="405"/>
        <v>-0.25227963525835867</v>
      </c>
      <c r="N462" s="25">
        <f t="shared" si="406"/>
        <v>3.9513677811550151E-2</v>
      </c>
      <c r="O462" s="29">
        <f t="shared" si="407"/>
        <v>35</v>
      </c>
      <c r="P462" s="28">
        <f t="shared" si="408"/>
        <v>-10</v>
      </c>
      <c r="Q462" s="28">
        <f t="shared" si="409"/>
        <v>-31</v>
      </c>
      <c r="R462" s="29">
        <f t="shared" si="410"/>
        <v>19</v>
      </c>
      <c r="S462" s="28">
        <f t="shared" si="411"/>
        <v>-96</v>
      </c>
      <c r="T462" s="28">
        <f t="shared" si="412"/>
        <v>-83</v>
      </c>
      <c r="U462" s="29">
        <f t="shared" si="413"/>
        <v>13</v>
      </c>
    </row>
    <row r="463" spans="1:21" ht="21" x14ac:dyDescent="0.4">
      <c r="A463" s="39" t="s">
        <v>76</v>
      </c>
      <c r="B463" s="24">
        <v>382</v>
      </c>
      <c r="C463" s="24">
        <v>384</v>
      </c>
      <c r="D463" s="24">
        <v>411</v>
      </c>
      <c r="E463" s="24">
        <v>401</v>
      </c>
      <c r="F463" s="24">
        <v>385</v>
      </c>
      <c r="G463" s="24">
        <v>284</v>
      </c>
      <c r="H463" s="25">
        <f t="shared" si="400"/>
        <v>5.235602094240838E-3</v>
      </c>
      <c r="I463" s="25">
        <f t="shared" si="401"/>
        <v>7.03125E-2</v>
      </c>
      <c r="J463" s="26">
        <f t="shared" si="402"/>
        <v>-2.4330900243309004E-2</v>
      </c>
      <c r="K463" s="26">
        <f t="shared" si="403"/>
        <v>-3.9900249376558602E-2</v>
      </c>
      <c r="L463" s="26">
        <f t="shared" si="404"/>
        <v>-0.26233766233766231</v>
      </c>
      <c r="M463" s="26">
        <f t="shared" si="405"/>
        <v>-0.25654450261780104</v>
      </c>
      <c r="N463" s="25">
        <f t="shared" si="406"/>
        <v>7.8534031413612562E-3</v>
      </c>
      <c r="O463" s="29">
        <f t="shared" si="407"/>
        <v>2</v>
      </c>
      <c r="P463" s="29">
        <f t="shared" si="408"/>
        <v>27</v>
      </c>
      <c r="Q463" s="28">
        <f t="shared" si="409"/>
        <v>-10</v>
      </c>
      <c r="R463" s="28">
        <f t="shared" si="410"/>
        <v>-16</v>
      </c>
      <c r="S463" s="28">
        <f t="shared" si="411"/>
        <v>-101</v>
      </c>
      <c r="T463" s="28">
        <f t="shared" si="412"/>
        <v>-98</v>
      </c>
      <c r="U463" s="29">
        <f t="shared" si="413"/>
        <v>3</v>
      </c>
    </row>
    <row r="464" spans="1:21" ht="21" x14ac:dyDescent="0.4">
      <c r="A464" s="39" t="s">
        <v>6</v>
      </c>
      <c r="B464" s="24">
        <v>449</v>
      </c>
      <c r="C464" s="24">
        <v>411</v>
      </c>
      <c r="D464" s="24">
        <v>426</v>
      </c>
      <c r="E464" s="24">
        <v>414</v>
      </c>
      <c r="F464" s="24">
        <v>481</v>
      </c>
      <c r="G464" s="24">
        <v>353</v>
      </c>
      <c r="H464" s="26">
        <f t="shared" si="400"/>
        <v>-8.4632516703786187E-2</v>
      </c>
      <c r="I464" s="25">
        <f t="shared" si="401"/>
        <v>3.6496350364963501E-2</v>
      </c>
      <c r="J464" s="26">
        <f t="shared" si="402"/>
        <v>-2.8169014084507043E-2</v>
      </c>
      <c r="K464" s="25">
        <f t="shared" si="403"/>
        <v>0.16183574879227053</v>
      </c>
      <c r="L464" s="26">
        <f t="shared" si="404"/>
        <v>-0.26611226611226613</v>
      </c>
      <c r="M464" s="26">
        <f t="shared" si="405"/>
        <v>-0.21380846325167038</v>
      </c>
      <c r="N464" s="25">
        <f t="shared" si="406"/>
        <v>7.126948775055679E-2</v>
      </c>
      <c r="O464" s="28">
        <f t="shared" si="407"/>
        <v>-38</v>
      </c>
      <c r="P464" s="29">
        <f t="shared" si="408"/>
        <v>15</v>
      </c>
      <c r="Q464" s="28">
        <f t="shared" si="409"/>
        <v>-12</v>
      </c>
      <c r="R464" s="29">
        <f t="shared" si="410"/>
        <v>67</v>
      </c>
      <c r="S464" s="28">
        <f t="shared" si="411"/>
        <v>-128</v>
      </c>
      <c r="T464" s="28">
        <f t="shared" si="412"/>
        <v>-96</v>
      </c>
      <c r="U464" s="29">
        <f t="shared" si="413"/>
        <v>32</v>
      </c>
    </row>
    <row r="465" spans="1:21" ht="21" x14ac:dyDescent="0.4">
      <c r="A465" s="39" t="s">
        <v>77</v>
      </c>
      <c r="B465" s="24">
        <v>396</v>
      </c>
      <c r="C465" s="24">
        <v>432</v>
      </c>
      <c r="D465" s="24">
        <v>364</v>
      </c>
      <c r="E465" s="24">
        <v>388</v>
      </c>
      <c r="F465" s="24">
        <v>368</v>
      </c>
      <c r="G465" s="24">
        <v>321</v>
      </c>
      <c r="H465" s="25">
        <f t="shared" si="400"/>
        <v>9.0909090909090912E-2</v>
      </c>
      <c r="I465" s="26">
        <f t="shared" si="401"/>
        <v>-0.15740740740740741</v>
      </c>
      <c r="J465" s="25">
        <f t="shared" si="402"/>
        <v>6.5934065934065936E-2</v>
      </c>
      <c r="K465" s="26">
        <f t="shared" si="403"/>
        <v>-5.1546391752577317E-2</v>
      </c>
      <c r="L465" s="26">
        <f t="shared" si="404"/>
        <v>-0.12771739130434784</v>
      </c>
      <c r="M465" s="26">
        <f t="shared" si="405"/>
        <v>-0.18939393939393939</v>
      </c>
      <c r="N465" s="26">
        <f t="shared" si="406"/>
        <v>-7.0707070707070704E-2</v>
      </c>
      <c r="O465" s="29">
        <f t="shared" si="407"/>
        <v>36</v>
      </c>
      <c r="P465" s="28">
        <f t="shared" si="408"/>
        <v>-68</v>
      </c>
      <c r="Q465" s="29">
        <f t="shared" si="409"/>
        <v>24</v>
      </c>
      <c r="R465" s="28">
        <f t="shared" si="410"/>
        <v>-20</v>
      </c>
      <c r="S465" s="28">
        <f t="shared" si="411"/>
        <v>-47</v>
      </c>
      <c r="T465" s="28">
        <f t="shared" si="412"/>
        <v>-75</v>
      </c>
      <c r="U465" s="28">
        <f t="shared" si="413"/>
        <v>-28</v>
      </c>
    </row>
    <row r="466" spans="1:21" ht="21" x14ac:dyDescent="0.4">
      <c r="A466" s="39" t="s">
        <v>78</v>
      </c>
      <c r="B466" s="24">
        <v>462</v>
      </c>
      <c r="C466" s="24">
        <v>428</v>
      </c>
      <c r="D466" s="24">
        <v>430</v>
      </c>
      <c r="E466" s="24">
        <v>384</v>
      </c>
      <c r="F466" s="24">
        <v>400</v>
      </c>
      <c r="G466" s="24">
        <v>299</v>
      </c>
      <c r="H466" s="26">
        <f t="shared" si="400"/>
        <v>-7.3593073593073599E-2</v>
      </c>
      <c r="I466" s="25">
        <f t="shared" si="401"/>
        <v>4.6728971962616819E-3</v>
      </c>
      <c r="J466" s="26">
        <f t="shared" si="402"/>
        <v>-0.10697674418604651</v>
      </c>
      <c r="K466" s="25">
        <f t="shared" si="403"/>
        <v>4.1666666666666664E-2</v>
      </c>
      <c r="L466" s="26">
        <f t="shared" si="404"/>
        <v>-0.2525</v>
      </c>
      <c r="M466" s="26">
        <f t="shared" si="405"/>
        <v>-0.3528138528138528</v>
      </c>
      <c r="N466" s="26">
        <f t="shared" si="406"/>
        <v>-0.13419913419913421</v>
      </c>
      <c r="O466" s="28">
        <f t="shared" si="407"/>
        <v>-34</v>
      </c>
      <c r="P466" s="29">
        <f t="shared" si="408"/>
        <v>2</v>
      </c>
      <c r="Q466" s="28">
        <f t="shared" si="409"/>
        <v>-46</v>
      </c>
      <c r="R466" s="29">
        <f t="shared" si="410"/>
        <v>16</v>
      </c>
      <c r="S466" s="28">
        <f t="shared" si="411"/>
        <v>-101</v>
      </c>
      <c r="T466" s="28">
        <f t="shared" si="412"/>
        <v>-163</v>
      </c>
      <c r="U466" s="28">
        <f t="shared" si="413"/>
        <v>-62</v>
      </c>
    </row>
    <row r="467" spans="1:21" ht="21" x14ac:dyDescent="0.4">
      <c r="A467" s="39" t="s">
        <v>9</v>
      </c>
      <c r="B467" s="24">
        <v>478</v>
      </c>
      <c r="C467" s="24">
        <v>502</v>
      </c>
      <c r="D467" s="24">
        <v>453</v>
      </c>
      <c r="E467" s="24">
        <v>426</v>
      </c>
      <c r="F467" s="24">
        <v>428</v>
      </c>
      <c r="G467" s="24">
        <v>310</v>
      </c>
      <c r="H467" s="25">
        <f t="shared" si="400"/>
        <v>5.0209205020920501E-2</v>
      </c>
      <c r="I467" s="26">
        <f t="shared" si="401"/>
        <v>-9.7609561752988044E-2</v>
      </c>
      <c r="J467" s="26">
        <f t="shared" si="402"/>
        <v>-5.9602649006622516E-2</v>
      </c>
      <c r="K467" s="25">
        <f t="shared" si="403"/>
        <v>4.6948356807511738E-3</v>
      </c>
      <c r="L467" s="26">
        <f t="shared" si="404"/>
        <v>-0.27570093457943923</v>
      </c>
      <c r="M467" s="26">
        <f t="shared" si="405"/>
        <v>-0.35146443514644349</v>
      </c>
      <c r="N467" s="26">
        <f t="shared" si="406"/>
        <v>-0.10460251046025104</v>
      </c>
      <c r="O467" s="29">
        <f t="shared" si="407"/>
        <v>24</v>
      </c>
      <c r="P467" s="28">
        <f t="shared" si="408"/>
        <v>-49</v>
      </c>
      <c r="Q467" s="28">
        <f t="shared" si="409"/>
        <v>-27</v>
      </c>
      <c r="R467" s="29">
        <f t="shared" si="410"/>
        <v>2</v>
      </c>
      <c r="S467" s="28">
        <f t="shared" si="411"/>
        <v>-118</v>
      </c>
      <c r="T467" s="28">
        <f t="shared" si="412"/>
        <v>-168</v>
      </c>
      <c r="U467" s="28">
        <f t="shared" si="413"/>
        <v>-50</v>
      </c>
    </row>
    <row r="468" spans="1:21" ht="21" x14ac:dyDescent="0.4">
      <c r="A468" s="39" t="s">
        <v>79</v>
      </c>
      <c r="B468" s="24">
        <v>426</v>
      </c>
      <c r="C468" s="24">
        <v>537</v>
      </c>
      <c r="D468" s="24">
        <v>471</v>
      </c>
      <c r="E468" s="24">
        <v>439</v>
      </c>
      <c r="F468" s="24">
        <v>494</v>
      </c>
      <c r="G468" s="24">
        <v>327</v>
      </c>
      <c r="H468" s="25">
        <f t="shared" si="400"/>
        <v>0.26056338028169013</v>
      </c>
      <c r="I468" s="26">
        <f t="shared" si="401"/>
        <v>-0.12290502793296089</v>
      </c>
      <c r="J468" s="26">
        <f t="shared" si="402"/>
        <v>-6.7940552016985137E-2</v>
      </c>
      <c r="K468" s="25">
        <f t="shared" si="403"/>
        <v>0.12528473804100229</v>
      </c>
      <c r="L468" s="26">
        <f t="shared" si="404"/>
        <v>-0.33805668016194335</v>
      </c>
      <c r="M468" s="26">
        <f t="shared" si="405"/>
        <v>-0.23239436619718309</v>
      </c>
      <c r="N468" s="25">
        <f t="shared" si="406"/>
        <v>0.15962441314553991</v>
      </c>
      <c r="O468" s="29">
        <f t="shared" si="407"/>
        <v>111</v>
      </c>
      <c r="P468" s="28">
        <f t="shared" si="408"/>
        <v>-66</v>
      </c>
      <c r="Q468" s="28">
        <f t="shared" si="409"/>
        <v>-32</v>
      </c>
      <c r="R468" s="29">
        <f t="shared" si="410"/>
        <v>55</v>
      </c>
      <c r="S468" s="28">
        <f t="shared" si="411"/>
        <v>-167</v>
      </c>
      <c r="T468" s="28">
        <f t="shared" si="412"/>
        <v>-99</v>
      </c>
      <c r="U468" s="29">
        <f t="shared" si="413"/>
        <v>68</v>
      </c>
    </row>
    <row r="469" spans="1:21" ht="21" x14ac:dyDescent="0.4">
      <c r="A469" s="39" t="s">
        <v>80</v>
      </c>
      <c r="B469" s="24">
        <v>408</v>
      </c>
      <c r="C469" s="24">
        <v>422</v>
      </c>
      <c r="D469" s="24">
        <v>433</v>
      </c>
      <c r="E469" s="24">
        <v>379</v>
      </c>
      <c r="F469" s="24">
        <v>400</v>
      </c>
      <c r="G469" s="24">
        <v>284</v>
      </c>
      <c r="H469" s="25">
        <f t="shared" si="400"/>
        <v>3.4313725490196081E-2</v>
      </c>
      <c r="I469" s="25">
        <f t="shared" si="401"/>
        <v>2.6066350710900472E-2</v>
      </c>
      <c r="J469" s="26">
        <f t="shared" si="402"/>
        <v>-0.12471131639722864</v>
      </c>
      <c r="K469" s="25">
        <f t="shared" si="403"/>
        <v>5.5408970976253295E-2</v>
      </c>
      <c r="L469" s="26">
        <f t="shared" si="404"/>
        <v>-0.28999999999999998</v>
      </c>
      <c r="M469" s="26">
        <f t="shared" si="405"/>
        <v>-0.30392156862745096</v>
      </c>
      <c r="N469" s="26">
        <f t="shared" si="406"/>
        <v>-1.9607843137254902E-2</v>
      </c>
      <c r="O469" s="29">
        <f t="shared" si="407"/>
        <v>14</v>
      </c>
      <c r="P469" s="29">
        <f t="shared" si="408"/>
        <v>11</v>
      </c>
      <c r="Q469" s="28">
        <f t="shared" si="409"/>
        <v>-54</v>
      </c>
      <c r="R469" s="29">
        <f t="shared" si="410"/>
        <v>21</v>
      </c>
      <c r="S469" s="28">
        <f t="shared" si="411"/>
        <v>-116</v>
      </c>
      <c r="T469" s="28">
        <f t="shared" si="412"/>
        <v>-124</v>
      </c>
      <c r="U469" s="28">
        <f t="shared" si="413"/>
        <v>-8</v>
      </c>
    </row>
    <row r="470" spans="1:21" ht="21" x14ac:dyDescent="0.4">
      <c r="A470" s="39" t="s">
        <v>81</v>
      </c>
      <c r="B470" s="24">
        <v>334</v>
      </c>
      <c r="C470" s="24">
        <v>356</v>
      </c>
      <c r="D470" s="24">
        <v>337</v>
      </c>
      <c r="E470" s="24">
        <v>336</v>
      </c>
      <c r="F470" s="24">
        <v>315</v>
      </c>
      <c r="G470" s="24">
        <v>258</v>
      </c>
      <c r="H470" s="25">
        <f t="shared" si="400"/>
        <v>6.5868263473053898E-2</v>
      </c>
      <c r="I470" s="26">
        <f t="shared" si="401"/>
        <v>-5.3370786516853931E-2</v>
      </c>
      <c r="J470" s="26">
        <f t="shared" si="402"/>
        <v>-2.967359050445104E-3</v>
      </c>
      <c r="K470" s="26">
        <f t="shared" si="403"/>
        <v>-6.25E-2</v>
      </c>
      <c r="L470" s="26">
        <f t="shared" si="404"/>
        <v>-0.18095238095238095</v>
      </c>
      <c r="M470" s="26">
        <f t="shared" si="405"/>
        <v>-0.22754491017964071</v>
      </c>
      <c r="N470" s="26">
        <f t="shared" si="406"/>
        <v>-5.6886227544910177E-2</v>
      </c>
      <c r="O470" s="29">
        <f t="shared" si="407"/>
        <v>22</v>
      </c>
      <c r="P470" s="28">
        <f t="shared" si="408"/>
        <v>-19</v>
      </c>
      <c r="Q470" s="28">
        <f t="shared" si="409"/>
        <v>-1</v>
      </c>
      <c r="R470" s="28">
        <f t="shared" si="410"/>
        <v>-21</v>
      </c>
      <c r="S470" s="28">
        <f t="shared" si="411"/>
        <v>-57</v>
      </c>
      <c r="T470" s="28">
        <f t="shared" si="412"/>
        <v>-76</v>
      </c>
      <c r="U470" s="28">
        <f t="shared" si="413"/>
        <v>-19</v>
      </c>
    </row>
    <row r="471" spans="1:21" ht="21" x14ac:dyDescent="0.4">
      <c r="A471" s="39" t="s">
        <v>82</v>
      </c>
      <c r="B471" s="24">
        <v>217</v>
      </c>
      <c r="C471" s="24">
        <v>237</v>
      </c>
      <c r="D471" s="24">
        <v>214</v>
      </c>
      <c r="E471" s="24">
        <v>209</v>
      </c>
      <c r="F471" s="24">
        <v>229</v>
      </c>
      <c r="G471" s="24">
        <v>108</v>
      </c>
      <c r="H471" s="25">
        <f t="shared" si="400"/>
        <v>9.2165898617511524E-2</v>
      </c>
      <c r="I471" s="26">
        <f t="shared" si="401"/>
        <v>-9.7046413502109699E-2</v>
      </c>
      <c r="J471" s="26">
        <f t="shared" si="402"/>
        <v>-2.336448598130841E-2</v>
      </c>
      <c r="K471" s="25">
        <f t="shared" si="403"/>
        <v>9.569377990430622E-2</v>
      </c>
      <c r="L471" s="26">
        <f t="shared" si="404"/>
        <v>-0.52838427947598254</v>
      </c>
      <c r="M471" s="26">
        <f t="shared" si="405"/>
        <v>-0.50230414746543783</v>
      </c>
      <c r="N471" s="25">
        <f t="shared" si="406"/>
        <v>5.5299539170506916E-2</v>
      </c>
      <c r="O471" s="29">
        <f t="shared" si="407"/>
        <v>20</v>
      </c>
      <c r="P471" s="28">
        <f t="shared" si="408"/>
        <v>-23</v>
      </c>
      <c r="Q471" s="28">
        <f t="shared" si="409"/>
        <v>-5</v>
      </c>
      <c r="R471" s="29">
        <f t="shared" si="410"/>
        <v>20</v>
      </c>
      <c r="S471" s="28">
        <f t="shared" si="411"/>
        <v>-121</v>
      </c>
      <c r="T471" s="28">
        <f t="shared" si="412"/>
        <v>-109</v>
      </c>
      <c r="U471" s="29">
        <f t="shared" si="413"/>
        <v>12</v>
      </c>
    </row>
    <row r="472" spans="1:21" ht="21" x14ac:dyDescent="0.4">
      <c r="A472" s="39" t="s">
        <v>83</v>
      </c>
      <c r="B472" s="24">
        <v>139</v>
      </c>
      <c r="C472" s="24">
        <v>164</v>
      </c>
      <c r="D472" s="24">
        <v>147</v>
      </c>
      <c r="E472" s="24">
        <v>127</v>
      </c>
      <c r="F472" s="24">
        <v>145</v>
      </c>
      <c r="G472" s="24">
        <v>61</v>
      </c>
      <c r="H472" s="25">
        <f t="shared" si="400"/>
        <v>0.17985611510791366</v>
      </c>
      <c r="I472" s="26">
        <f t="shared" si="401"/>
        <v>-0.10365853658536585</v>
      </c>
      <c r="J472" s="26">
        <f t="shared" si="402"/>
        <v>-0.1360544217687075</v>
      </c>
      <c r="K472" s="25">
        <f t="shared" si="403"/>
        <v>0.14173228346456693</v>
      </c>
      <c r="L472" s="26">
        <f t="shared" si="404"/>
        <v>-0.57931034482758625</v>
      </c>
      <c r="M472" s="26">
        <f t="shared" si="405"/>
        <v>-0.5611510791366906</v>
      </c>
      <c r="N472" s="25">
        <f t="shared" si="406"/>
        <v>4.3165467625899283E-2</v>
      </c>
      <c r="O472" s="29">
        <f t="shared" si="407"/>
        <v>25</v>
      </c>
      <c r="P472" s="28">
        <f t="shared" si="408"/>
        <v>-17</v>
      </c>
      <c r="Q472" s="28">
        <f t="shared" si="409"/>
        <v>-20</v>
      </c>
      <c r="R472" s="29">
        <f t="shared" si="410"/>
        <v>18</v>
      </c>
      <c r="S472" s="28">
        <f t="shared" si="411"/>
        <v>-84</v>
      </c>
      <c r="T472" s="28">
        <f t="shared" si="412"/>
        <v>-78</v>
      </c>
      <c r="U472" s="29">
        <f t="shared" si="413"/>
        <v>6</v>
      </c>
    </row>
    <row r="473" spans="1:21" ht="21" x14ac:dyDescent="0.4">
      <c r="A473" s="39" t="s">
        <v>84</v>
      </c>
      <c r="B473" s="24">
        <v>82</v>
      </c>
      <c r="C473" s="24">
        <v>117</v>
      </c>
      <c r="D473" s="24">
        <v>128</v>
      </c>
      <c r="E473" s="24">
        <v>112</v>
      </c>
      <c r="F473" s="24">
        <v>98</v>
      </c>
      <c r="G473" s="24">
        <v>49</v>
      </c>
      <c r="H473" s="25">
        <f t="shared" si="400"/>
        <v>0.42682926829268292</v>
      </c>
      <c r="I473" s="25">
        <f t="shared" si="401"/>
        <v>9.4017094017094016E-2</v>
      </c>
      <c r="J473" s="26">
        <f t="shared" si="402"/>
        <v>-0.125</v>
      </c>
      <c r="K473" s="26">
        <f t="shared" si="403"/>
        <v>-0.125</v>
      </c>
      <c r="L473" s="26">
        <f t="shared" si="404"/>
        <v>-0.5</v>
      </c>
      <c r="M473" s="26">
        <f t="shared" si="405"/>
        <v>-0.40243902439024393</v>
      </c>
      <c r="N473" s="25">
        <f t="shared" si="406"/>
        <v>0.1951219512195122</v>
      </c>
      <c r="O473" s="29">
        <f t="shared" si="407"/>
        <v>35</v>
      </c>
      <c r="P473" s="29">
        <f t="shared" si="408"/>
        <v>11</v>
      </c>
      <c r="Q473" s="28">
        <f t="shared" si="409"/>
        <v>-16</v>
      </c>
      <c r="R473" s="28">
        <f t="shared" si="410"/>
        <v>-14</v>
      </c>
      <c r="S473" s="28">
        <f t="shared" si="411"/>
        <v>-49</v>
      </c>
      <c r="T473" s="28">
        <f t="shared" si="412"/>
        <v>-33</v>
      </c>
      <c r="U473" s="29">
        <f t="shared" si="413"/>
        <v>16</v>
      </c>
    </row>
    <row r="474" spans="1:21" ht="21" x14ac:dyDescent="0.4">
      <c r="A474" s="39" t="s">
        <v>85</v>
      </c>
      <c r="B474" s="24">
        <v>1601</v>
      </c>
      <c r="C474" s="24">
        <v>1623</v>
      </c>
      <c r="D474" s="24">
        <v>1600</v>
      </c>
      <c r="E474" s="24">
        <v>1558</v>
      </c>
      <c r="F474" s="24">
        <v>1509</v>
      </c>
      <c r="G474" s="24">
        <v>841</v>
      </c>
      <c r="H474" s="25">
        <f t="shared" si="400"/>
        <v>1.3741411617738912E-2</v>
      </c>
      <c r="I474" s="26">
        <f t="shared" si="401"/>
        <v>-1.4171287738755391E-2</v>
      </c>
      <c r="J474" s="25">
        <f t="shared" si="402"/>
        <v>-2.6249999999999999E-2</v>
      </c>
      <c r="K474" s="26">
        <f t="shared" si="403"/>
        <v>-3.1450577663671375E-2</v>
      </c>
      <c r="L474" s="26">
        <f t="shared" si="404"/>
        <v>-0.44267726971504306</v>
      </c>
      <c r="M474" s="26">
        <f t="shared" si="405"/>
        <v>-0.47470331043098063</v>
      </c>
      <c r="N474" s="26">
        <f t="shared" si="406"/>
        <v>-5.7464084946908182E-2</v>
      </c>
      <c r="O474" s="29">
        <f t="shared" si="407"/>
        <v>22</v>
      </c>
      <c r="P474" s="28">
        <f t="shared" si="408"/>
        <v>-23</v>
      </c>
      <c r="Q474" s="28">
        <f t="shared" si="409"/>
        <v>-42</v>
      </c>
      <c r="R474" s="28">
        <f t="shared" si="410"/>
        <v>-49</v>
      </c>
      <c r="S474" s="28">
        <f t="shared" si="411"/>
        <v>-668</v>
      </c>
      <c r="T474" s="28">
        <f t="shared" si="412"/>
        <v>-760</v>
      </c>
      <c r="U474" s="28">
        <f t="shared" si="413"/>
        <v>-92</v>
      </c>
    </row>
    <row r="475" spans="1:21" ht="18" x14ac:dyDescent="0.35">
      <c r="A475" s="47"/>
    </row>
    <row r="476" spans="1:21" ht="18" x14ac:dyDescent="0.35">
      <c r="A476" s="47"/>
    </row>
    <row r="477" spans="1:21" ht="18" x14ac:dyDescent="0.35">
      <c r="A477" s="37" t="s">
        <v>120</v>
      </c>
    </row>
    <row r="478" spans="1:21" s="42" customFormat="1" ht="15.6" x14ac:dyDescent="0.3">
      <c r="A478" s="41"/>
      <c r="B478" s="23" t="s">
        <v>0</v>
      </c>
      <c r="C478" s="23" t="s">
        <v>43</v>
      </c>
      <c r="D478" s="23" t="s">
        <v>57</v>
      </c>
      <c r="E478" s="23" t="s">
        <v>45</v>
      </c>
      <c r="F478" s="23" t="s">
        <v>47</v>
      </c>
      <c r="G478" s="23" t="s">
        <v>51</v>
      </c>
      <c r="H478" s="23" t="s">
        <v>58</v>
      </c>
      <c r="I478" s="23" t="s">
        <v>59</v>
      </c>
      <c r="J478" s="23" t="s">
        <v>60</v>
      </c>
      <c r="K478" s="23" t="s">
        <v>61</v>
      </c>
      <c r="L478" s="23" t="s">
        <v>62</v>
      </c>
      <c r="M478" s="23" t="s">
        <v>70</v>
      </c>
      <c r="N478" s="23" t="s">
        <v>69</v>
      </c>
      <c r="O478" s="23" t="s">
        <v>63</v>
      </c>
      <c r="P478" s="23" t="s">
        <v>64</v>
      </c>
      <c r="Q478" s="23" t="s">
        <v>65</v>
      </c>
      <c r="R478" s="23" t="s">
        <v>66</v>
      </c>
      <c r="S478" s="23" t="s">
        <v>67</v>
      </c>
      <c r="T478" s="23" t="s">
        <v>68</v>
      </c>
      <c r="U478" s="23" t="s">
        <v>71</v>
      </c>
    </row>
    <row r="479" spans="1:21" ht="21" x14ac:dyDescent="0.4">
      <c r="A479" s="39" t="s">
        <v>73</v>
      </c>
      <c r="B479" s="24">
        <f t="shared" ref="B479:G479" si="414">B441-B460</f>
        <v>147</v>
      </c>
      <c r="C479" s="24">
        <f t="shared" si="414"/>
        <v>157</v>
      </c>
      <c r="D479" s="24">
        <f t="shared" si="414"/>
        <v>97</v>
      </c>
      <c r="E479" s="24">
        <f t="shared" si="414"/>
        <v>118</v>
      </c>
      <c r="F479" s="24">
        <f t="shared" si="414"/>
        <v>112</v>
      </c>
      <c r="G479" s="24">
        <f t="shared" si="414"/>
        <v>60</v>
      </c>
      <c r="H479" s="25">
        <f t="shared" ref="H479:H493" si="415">(C479-B479)/B479</f>
        <v>6.8027210884353748E-2</v>
      </c>
      <c r="I479" s="26">
        <f>(D479-C479)/C479</f>
        <v>-0.38216560509554143</v>
      </c>
      <c r="J479" s="25">
        <f>(E479-D479)/D479</f>
        <v>0.21649484536082475</v>
      </c>
      <c r="K479" s="26">
        <f>(F479-E479)/E479</f>
        <v>-5.0847457627118647E-2</v>
      </c>
      <c r="L479" s="26">
        <f>(G479-F479)/F479</f>
        <v>-0.4642857142857143</v>
      </c>
      <c r="M479" s="26">
        <f>(G479-B479)/B479</f>
        <v>-0.59183673469387754</v>
      </c>
      <c r="N479" s="26">
        <f>(F479-B479)/B479</f>
        <v>-0.23809523809523808</v>
      </c>
      <c r="O479" s="29">
        <f>C479-B479</f>
        <v>10</v>
      </c>
      <c r="P479" s="28">
        <f>D479-C479</f>
        <v>-60</v>
      </c>
      <c r="Q479" s="29">
        <f>E479-D479</f>
        <v>21</v>
      </c>
      <c r="R479" s="28">
        <f>F479-E479</f>
        <v>-6</v>
      </c>
      <c r="S479" s="28">
        <f>G479-F479</f>
        <v>-52</v>
      </c>
      <c r="T479" s="28">
        <f>G479-B479</f>
        <v>-87</v>
      </c>
      <c r="U479" s="28">
        <f>F479-B479</f>
        <v>-35</v>
      </c>
    </row>
    <row r="480" spans="1:21" ht="21" x14ac:dyDescent="0.4">
      <c r="A480" s="39" t="s">
        <v>74</v>
      </c>
      <c r="B480" s="24">
        <f t="shared" ref="B480:G493" si="416">B442-B461</f>
        <v>78</v>
      </c>
      <c r="C480" s="24">
        <f t="shared" si="416"/>
        <v>92</v>
      </c>
      <c r="D480" s="24">
        <f t="shared" si="416"/>
        <v>97</v>
      </c>
      <c r="E480" s="24">
        <f t="shared" si="416"/>
        <v>85</v>
      </c>
      <c r="F480" s="24">
        <f t="shared" si="416"/>
        <v>85</v>
      </c>
      <c r="G480" s="24">
        <f t="shared" si="416"/>
        <v>78</v>
      </c>
      <c r="H480" s="25">
        <f t="shared" si="415"/>
        <v>0.17948717948717949</v>
      </c>
      <c r="I480" s="25">
        <f t="shared" ref="I480:I493" si="417">(D480-C480)/C480</f>
        <v>5.434782608695652E-2</v>
      </c>
      <c r="J480" s="26">
        <f t="shared" ref="J480:J493" si="418">(E480-D480)/D480</f>
        <v>-0.12371134020618557</v>
      </c>
      <c r="K480" s="30">
        <f t="shared" ref="K480:K493" si="419">(F480-E480)/E480</f>
        <v>0</v>
      </c>
      <c r="L480" s="26">
        <f t="shared" ref="L480:L493" si="420">(G480-F480)/F480</f>
        <v>-8.2352941176470587E-2</v>
      </c>
      <c r="M480" s="30">
        <f t="shared" ref="M480:M493" si="421">(G480-B480)/B480</f>
        <v>0</v>
      </c>
      <c r="N480" s="25">
        <f t="shared" ref="N480:N493" si="422">(F480-B480)/B480</f>
        <v>8.9743589743589744E-2</v>
      </c>
      <c r="O480" s="29">
        <f t="shared" ref="O480:O493" si="423">C480-B480</f>
        <v>14</v>
      </c>
      <c r="P480" s="29">
        <f t="shared" ref="P480:P493" si="424">D480-C480</f>
        <v>5</v>
      </c>
      <c r="Q480" s="28">
        <f t="shared" ref="Q480:Q493" si="425">E480-D480</f>
        <v>-12</v>
      </c>
      <c r="R480" s="24">
        <f t="shared" ref="R480:R493" si="426">F480-E480</f>
        <v>0</v>
      </c>
      <c r="S480" s="28">
        <f t="shared" ref="S480:S493" si="427">G480-F480</f>
        <v>-7</v>
      </c>
      <c r="T480" s="24">
        <f t="shared" ref="T480:T493" si="428">G480-B480</f>
        <v>0</v>
      </c>
      <c r="U480" s="29">
        <f t="shared" ref="U480:U493" si="429">F480-B480</f>
        <v>7</v>
      </c>
    </row>
    <row r="481" spans="1:21" ht="21" x14ac:dyDescent="0.4">
      <c r="A481" s="39" t="s">
        <v>75</v>
      </c>
      <c r="B481" s="24">
        <f t="shared" si="416"/>
        <v>117</v>
      </c>
      <c r="C481" s="24">
        <f t="shared" si="416"/>
        <v>122</v>
      </c>
      <c r="D481" s="24">
        <f t="shared" si="416"/>
        <v>114</v>
      </c>
      <c r="E481" s="24">
        <f t="shared" si="416"/>
        <v>107</v>
      </c>
      <c r="F481" s="24">
        <f t="shared" si="416"/>
        <v>100</v>
      </c>
      <c r="G481" s="24">
        <f t="shared" si="416"/>
        <v>90</v>
      </c>
      <c r="H481" s="25">
        <f t="shared" si="415"/>
        <v>4.2735042735042736E-2</v>
      </c>
      <c r="I481" s="26">
        <f t="shared" si="417"/>
        <v>-6.5573770491803282E-2</v>
      </c>
      <c r="J481" s="26">
        <f t="shared" si="418"/>
        <v>-6.1403508771929821E-2</v>
      </c>
      <c r="K481" s="26">
        <f t="shared" si="419"/>
        <v>-6.5420560747663545E-2</v>
      </c>
      <c r="L481" s="26">
        <f t="shared" si="420"/>
        <v>-0.1</v>
      </c>
      <c r="M481" s="26">
        <f t="shared" si="421"/>
        <v>-0.23076923076923078</v>
      </c>
      <c r="N481" s="26">
        <f t="shared" si="422"/>
        <v>-0.14529914529914531</v>
      </c>
      <c r="O481" s="29">
        <f t="shared" si="423"/>
        <v>5</v>
      </c>
      <c r="P481" s="28">
        <f t="shared" si="424"/>
        <v>-8</v>
      </c>
      <c r="Q481" s="28">
        <f t="shared" si="425"/>
        <v>-7</v>
      </c>
      <c r="R481" s="28">
        <f t="shared" si="426"/>
        <v>-7</v>
      </c>
      <c r="S481" s="28">
        <f t="shared" si="427"/>
        <v>-10</v>
      </c>
      <c r="T481" s="28">
        <f t="shared" si="428"/>
        <v>-27</v>
      </c>
      <c r="U481" s="28">
        <f t="shared" si="429"/>
        <v>-17</v>
      </c>
    </row>
    <row r="482" spans="1:21" ht="21" x14ac:dyDescent="0.4">
      <c r="A482" s="39" t="s">
        <v>76</v>
      </c>
      <c r="B482" s="24">
        <f t="shared" si="416"/>
        <v>146</v>
      </c>
      <c r="C482" s="24">
        <f t="shared" si="416"/>
        <v>165</v>
      </c>
      <c r="D482" s="24">
        <f t="shared" si="416"/>
        <v>153</v>
      </c>
      <c r="E482" s="24">
        <f t="shared" si="416"/>
        <v>135</v>
      </c>
      <c r="F482" s="24">
        <f t="shared" si="416"/>
        <v>159</v>
      </c>
      <c r="G482" s="24">
        <f t="shared" si="416"/>
        <v>102</v>
      </c>
      <c r="H482" s="25">
        <f t="shared" si="415"/>
        <v>0.13013698630136986</v>
      </c>
      <c r="I482" s="26">
        <f t="shared" si="417"/>
        <v>-7.2727272727272724E-2</v>
      </c>
      <c r="J482" s="26">
        <f t="shared" si="418"/>
        <v>-0.11764705882352941</v>
      </c>
      <c r="K482" s="25">
        <f t="shared" si="419"/>
        <v>0.17777777777777778</v>
      </c>
      <c r="L482" s="26">
        <f t="shared" si="420"/>
        <v>-0.35849056603773582</v>
      </c>
      <c r="M482" s="26">
        <f t="shared" si="421"/>
        <v>-0.30136986301369861</v>
      </c>
      <c r="N482" s="25">
        <f t="shared" si="422"/>
        <v>8.9041095890410954E-2</v>
      </c>
      <c r="O482" s="29">
        <f t="shared" si="423"/>
        <v>19</v>
      </c>
      <c r="P482" s="28">
        <f t="shared" si="424"/>
        <v>-12</v>
      </c>
      <c r="Q482" s="28">
        <f t="shared" si="425"/>
        <v>-18</v>
      </c>
      <c r="R482" s="29">
        <f t="shared" si="426"/>
        <v>24</v>
      </c>
      <c r="S482" s="28">
        <f t="shared" si="427"/>
        <v>-57</v>
      </c>
      <c r="T482" s="28">
        <f t="shared" si="428"/>
        <v>-44</v>
      </c>
      <c r="U482" s="29">
        <f t="shared" si="429"/>
        <v>13</v>
      </c>
    </row>
    <row r="483" spans="1:21" ht="21" x14ac:dyDescent="0.4">
      <c r="A483" s="39" t="s">
        <v>6</v>
      </c>
      <c r="B483" s="24">
        <f t="shared" si="416"/>
        <v>189</v>
      </c>
      <c r="C483" s="24">
        <f t="shared" si="416"/>
        <v>198</v>
      </c>
      <c r="D483" s="24">
        <f t="shared" si="416"/>
        <v>213</v>
      </c>
      <c r="E483" s="24">
        <f t="shared" si="416"/>
        <v>212</v>
      </c>
      <c r="F483" s="24">
        <f t="shared" si="416"/>
        <v>193</v>
      </c>
      <c r="G483" s="24">
        <f t="shared" si="416"/>
        <v>162</v>
      </c>
      <c r="H483" s="25">
        <f t="shared" si="415"/>
        <v>4.7619047619047616E-2</v>
      </c>
      <c r="I483" s="25">
        <f t="shared" si="417"/>
        <v>7.575757575757576E-2</v>
      </c>
      <c r="J483" s="26">
        <f t="shared" si="418"/>
        <v>-4.6948356807511738E-3</v>
      </c>
      <c r="K483" s="26">
        <f t="shared" si="419"/>
        <v>-8.9622641509433956E-2</v>
      </c>
      <c r="L483" s="26">
        <f t="shared" si="420"/>
        <v>-0.16062176165803108</v>
      </c>
      <c r="M483" s="26">
        <f t="shared" si="421"/>
        <v>-0.14285714285714285</v>
      </c>
      <c r="N483" s="25">
        <f t="shared" si="422"/>
        <v>2.1164021164021163E-2</v>
      </c>
      <c r="O483" s="29">
        <f t="shared" si="423"/>
        <v>9</v>
      </c>
      <c r="P483" s="29">
        <f t="shared" si="424"/>
        <v>15</v>
      </c>
      <c r="Q483" s="28">
        <f t="shared" si="425"/>
        <v>-1</v>
      </c>
      <c r="R483" s="28">
        <f t="shared" si="426"/>
        <v>-19</v>
      </c>
      <c r="S483" s="28">
        <f t="shared" si="427"/>
        <v>-31</v>
      </c>
      <c r="T483" s="28">
        <f t="shared" si="428"/>
        <v>-27</v>
      </c>
      <c r="U483" s="29">
        <f t="shared" si="429"/>
        <v>4</v>
      </c>
    </row>
    <row r="484" spans="1:21" ht="21" x14ac:dyDescent="0.4">
      <c r="A484" s="39" t="s">
        <v>77</v>
      </c>
      <c r="B484" s="24">
        <f t="shared" si="416"/>
        <v>157</v>
      </c>
      <c r="C484" s="24">
        <f t="shared" si="416"/>
        <v>164</v>
      </c>
      <c r="D484" s="24">
        <f t="shared" si="416"/>
        <v>145</v>
      </c>
      <c r="E484" s="24">
        <f t="shared" si="416"/>
        <v>169</v>
      </c>
      <c r="F484" s="24">
        <f t="shared" si="416"/>
        <v>186</v>
      </c>
      <c r="G484" s="24">
        <f t="shared" si="416"/>
        <v>139</v>
      </c>
      <c r="H484" s="25">
        <f t="shared" si="415"/>
        <v>4.4585987261146494E-2</v>
      </c>
      <c r="I484" s="26">
        <f t="shared" si="417"/>
        <v>-0.11585365853658537</v>
      </c>
      <c r="J484" s="25">
        <f t="shared" si="418"/>
        <v>0.16551724137931034</v>
      </c>
      <c r="K484" s="25">
        <f t="shared" si="419"/>
        <v>0.10059171597633136</v>
      </c>
      <c r="L484" s="26">
        <f t="shared" si="420"/>
        <v>-0.25268817204301075</v>
      </c>
      <c r="M484" s="26">
        <f t="shared" si="421"/>
        <v>-0.11464968152866242</v>
      </c>
      <c r="N484" s="25">
        <f t="shared" si="422"/>
        <v>0.18471337579617833</v>
      </c>
      <c r="O484" s="29">
        <f t="shared" si="423"/>
        <v>7</v>
      </c>
      <c r="P484" s="28">
        <f t="shared" si="424"/>
        <v>-19</v>
      </c>
      <c r="Q484" s="29">
        <f t="shared" si="425"/>
        <v>24</v>
      </c>
      <c r="R484" s="29">
        <f t="shared" si="426"/>
        <v>17</v>
      </c>
      <c r="S484" s="28">
        <f t="shared" si="427"/>
        <v>-47</v>
      </c>
      <c r="T484" s="28">
        <f t="shared" si="428"/>
        <v>-18</v>
      </c>
      <c r="U484" s="29">
        <f t="shared" si="429"/>
        <v>29</v>
      </c>
    </row>
    <row r="485" spans="1:21" ht="21" x14ac:dyDescent="0.4">
      <c r="A485" s="39" t="s">
        <v>78</v>
      </c>
      <c r="B485" s="24">
        <f t="shared" si="416"/>
        <v>163</v>
      </c>
      <c r="C485" s="24">
        <f t="shared" si="416"/>
        <v>170</v>
      </c>
      <c r="D485" s="24">
        <f t="shared" si="416"/>
        <v>186</v>
      </c>
      <c r="E485" s="24">
        <f t="shared" si="416"/>
        <v>173</v>
      </c>
      <c r="F485" s="24">
        <f t="shared" si="416"/>
        <v>179</v>
      </c>
      <c r="G485" s="24">
        <f t="shared" si="416"/>
        <v>156</v>
      </c>
      <c r="H485" s="25">
        <f t="shared" si="415"/>
        <v>4.2944785276073622E-2</v>
      </c>
      <c r="I485" s="25">
        <f t="shared" si="417"/>
        <v>9.4117647058823528E-2</v>
      </c>
      <c r="J485" s="26">
        <f t="shared" si="418"/>
        <v>-6.9892473118279563E-2</v>
      </c>
      <c r="K485" s="25">
        <f t="shared" si="419"/>
        <v>3.4682080924855488E-2</v>
      </c>
      <c r="L485" s="26">
        <f t="shared" si="420"/>
        <v>-0.12849162011173185</v>
      </c>
      <c r="M485" s="26">
        <f t="shared" si="421"/>
        <v>-4.2944785276073622E-2</v>
      </c>
      <c r="N485" s="25">
        <f t="shared" si="422"/>
        <v>9.815950920245399E-2</v>
      </c>
      <c r="O485" s="29">
        <f t="shared" si="423"/>
        <v>7</v>
      </c>
      <c r="P485" s="29">
        <f t="shared" si="424"/>
        <v>16</v>
      </c>
      <c r="Q485" s="28">
        <f t="shared" si="425"/>
        <v>-13</v>
      </c>
      <c r="R485" s="29">
        <f t="shared" si="426"/>
        <v>6</v>
      </c>
      <c r="S485" s="28">
        <f t="shared" si="427"/>
        <v>-23</v>
      </c>
      <c r="T485" s="28">
        <f t="shared" si="428"/>
        <v>-7</v>
      </c>
      <c r="U485" s="29">
        <f t="shared" si="429"/>
        <v>16</v>
      </c>
    </row>
    <row r="486" spans="1:21" ht="21" x14ac:dyDescent="0.4">
      <c r="A486" s="39" t="s">
        <v>9</v>
      </c>
      <c r="B486" s="24">
        <f t="shared" si="416"/>
        <v>201</v>
      </c>
      <c r="C486" s="24">
        <f t="shared" si="416"/>
        <v>165</v>
      </c>
      <c r="D486" s="24">
        <f t="shared" si="416"/>
        <v>159</v>
      </c>
      <c r="E486" s="24">
        <f t="shared" si="416"/>
        <v>198</v>
      </c>
      <c r="F486" s="24">
        <f t="shared" si="416"/>
        <v>151</v>
      </c>
      <c r="G486" s="24">
        <f t="shared" si="416"/>
        <v>148</v>
      </c>
      <c r="H486" s="26">
        <f t="shared" si="415"/>
        <v>-0.17910447761194029</v>
      </c>
      <c r="I486" s="26">
        <f t="shared" si="417"/>
        <v>-3.6363636363636362E-2</v>
      </c>
      <c r="J486" s="25">
        <f t="shared" si="418"/>
        <v>0.24528301886792453</v>
      </c>
      <c r="K486" s="26">
        <f t="shared" si="419"/>
        <v>-0.23737373737373738</v>
      </c>
      <c r="L486" s="26">
        <f t="shared" si="420"/>
        <v>-1.9867549668874173E-2</v>
      </c>
      <c r="M486" s="26">
        <f t="shared" si="421"/>
        <v>-0.26368159203980102</v>
      </c>
      <c r="N486" s="26">
        <f t="shared" si="422"/>
        <v>-0.24875621890547264</v>
      </c>
      <c r="O486" s="28">
        <f t="shared" si="423"/>
        <v>-36</v>
      </c>
      <c r="P486" s="28">
        <f t="shared" si="424"/>
        <v>-6</v>
      </c>
      <c r="Q486" s="29">
        <f t="shared" si="425"/>
        <v>39</v>
      </c>
      <c r="R486" s="28">
        <f t="shared" si="426"/>
        <v>-47</v>
      </c>
      <c r="S486" s="28">
        <f t="shared" si="427"/>
        <v>-3</v>
      </c>
      <c r="T486" s="28">
        <f t="shared" si="428"/>
        <v>-53</v>
      </c>
      <c r="U486" s="28">
        <f t="shared" si="429"/>
        <v>-50</v>
      </c>
    </row>
    <row r="487" spans="1:21" ht="21" x14ac:dyDescent="0.4">
      <c r="A487" s="39" t="s">
        <v>79</v>
      </c>
      <c r="B487" s="24">
        <f t="shared" si="416"/>
        <v>165</v>
      </c>
      <c r="C487" s="24">
        <f t="shared" si="416"/>
        <v>168</v>
      </c>
      <c r="D487" s="24">
        <f t="shared" si="416"/>
        <v>151</v>
      </c>
      <c r="E487" s="24">
        <f t="shared" si="416"/>
        <v>154</v>
      </c>
      <c r="F487" s="24">
        <f t="shared" si="416"/>
        <v>192</v>
      </c>
      <c r="G487" s="24">
        <f t="shared" si="416"/>
        <v>122</v>
      </c>
      <c r="H487" s="25">
        <f t="shared" si="415"/>
        <v>1.8181818181818181E-2</v>
      </c>
      <c r="I487" s="26">
        <f t="shared" si="417"/>
        <v>-0.10119047619047619</v>
      </c>
      <c r="J487" s="25">
        <f t="shared" si="418"/>
        <v>1.9867549668874173E-2</v>
      </c>
      <c r="K487" s="25">
        <f t="shared" si="419"/>
        <v>0.24675324675324675</v>
      </c>
      <c r="L487" s="26">
        <f t="shared" si="420"/>
        <v>-0.36458333333333331</v>
      </c>
      <c r="M487" s="26">
        <f t="shared" si="421"/>
        <v>-0.26060606060606062</v>
      </c>
      <c r="N487" s="25">
        <f t="shared" si="422"/>
        <v>0.16363636363636364</v>
      </c>
      <c r="O487" s="29">
        <f t="shared" si="423"/>
        <v>3</v>
      </c>
      <c r="P487" s="28">
        <f t="shared" si="424"/>
        <v>-17</v>
      </c>
      <c r="Q487" s="29">
        <f t="shared" si="425"/>
        <v>3</v>
      </c>
      <c r="R487" s="29">
        <f t="shared" si="426"/>
        <v>38</v>
      </c>
      <c r="S487" s="28">
        <f t="shared" si="427"/>
        <v>-70</v>
      </c>
      <c r="T487" s="28">
        <f t="shared" si="428"/>
        <v>-43</v>
      </c>
      <c r="U487" s="29">
        <f t="shared" si="429"/>
        <v>27</v>
      </c>
    </row>
    <row r="488" spans="1:21" ht="21" x14ac:dyDescent="0.4">
      <c r="A488" s="39" t="s">
        <v>80</v>
      </c>
      <c r="B488" s="24">
        <f t="shared" si="416"/>
        <v>108</v>
      </c>
      <c r="C488" s="24">
        <f t="shared" si="416"/>
        <v>134</v>
      </c>
      <c r="D488" s="24">
        <f t="shared" si="416"/>
        <v>118</v>
      </c>
      <c r="E488" s="24">
        <f t="shared" si="416"/>
        <v>104</v>
      </c>
      <c r="F488" s="24">
        <f t="shared" si="416"/>
        <v>114</v>
      </c>
      <c r="G488" s="24">
        <f t="shared" si="416"/>
        <v>94</v>
      </c>
      <c r="H488" s="25">
        <f t="shared" si="415"/>
        <v>0.24074074074074073</v>
      </c>
      <c r="I488" s="26">
        <f t="shared" si="417"/>
        <v>-0.11940298507462686</v>
      </c>
      <c r="J488" s="26">
        <f t="shared" si="418"/>
        <v>-0.11864406779661017</v>
      </c>
      <c r="K488" s="25">
        <f t="shared" si="419"/>
        <v>9.6153846153846159E-2</v>
      </c>
      <c r="L488" s="26">
        <f t="shared" si="420"/>
        <v>-0.17543859649122806</v>
      </c>
      <c r="M488" s="26">
        <f t="shared" si="421"/>
        <v>-0.12962962962962962</v>
      </c>
      <c r="N488" s="25">
        <f t="shared" si="422"/>
        <v>5.5555555555555552E-2</v>
      </c>
      <c r="O488" s="29">
        <f t="shared" si="423"/>
        <v>26</v>
      </c>
      <c r="P488" s="28">
        <f t="shared" si="424"/>
        <v>-16</v>
      </c>
      <c r="Q488" s="28">
        <f t="shared" si="425"/>
        <v>-14</v>
      </c>
      <c r="R488" s="29">
        <f t="shared" si="426"/>
        <v>10</v>
      </c>
      <c r="S488" s="28">
        <f t="shared" si="427"/>
        <v>-20</v>
      </c>
      <c r="T488" s="28">
        <f t="shared" si="428"/>
        <v>-14</v>
      </c>
      <c r="U488" s="29">
        <f t="shared" si="429"/>
        <v>6</v>
      </c>
    </row>
    <row r="489" spans="1:21" ht="21" x14ac:dyDescent="0.4">
      <c r="A489" s="39" t="s">
        <v>81</v>
      </c>
      <c r="B489" s="24">
        <f t="shared" si="416"/>
        <v>103</v>
      </c>
      <c r="C489" s="24">
        <f t="shared" si="416"/>
        <v>59</v>
      </c>
      <c r="D489" s="24">
        <f t="shared" si="416"/>
        <v>95</v>
      </c>
      <c r="E489" s="24">
        <f t="shared" si="416"/>
        <v>97</v>
      </c>
      <c r="F489" s="24">
        <f t="shared" si="416"/>
        <v>78</v>
      </c>
      <c r="G489" s="24">
        <f t="shared" si="416"/>
        <v>53</v>
      </c>
      <c r="H489" s="26">
        <f t="shared" si="415"/>
        <v>-0.42718446601941745</v>
      </c>
      <c r="I489" s="25">
        <f t="shared" si="417"/>
        <v>0.61016949152542377</v>
      </c>
      <c r="J489" s="25">
        <f t="shared" si="418"/>
        <v>2.1052631578947368E-2</v>
      </c>
      <c r="K489" s="26">
        <f t="shared" si="419"/>
        <v>-0.19587628865979381</v>
      </c>
      <c r="L489" s="26">
        <f t="shared" si="420"/>
        <v>-0.32051282051282054</v>
      </c>
      <c r="M489" s="26">
        <f t="shared" si="421"/>
        <v>-0.4854368932038835</v>
      </c>
      <c r="N489" s="26">
        <f t="shared" si="422"/>
        <v>-0.24271844660194175</v>
      </c>
      <c r="O489" s="28">
        <f t="shared" si="423"/>
        <v>-44</v>
      </c>
      <c r="P489" s="29">
        <f t="shared" si="424"/>
        <v>36</v>
      </c>
      <c r="Q489" s="29">
        <f t="shared" si="425"/>
        <v>2</v>
      </c>
      <c r="R489" s="28">
        <f t="shared" si="426"/>
        <v>-19</v>
      </c>
      <c r="S489" s="28">
        <f t="shared" si="427"/>
        <v>-25</v>
      </c>
      <c r="T489" s="28">
        <f t="shared" si="428"/>
        <v>-50</v>
      </c>
      <c r="U489" s="28">
        <f t="shared" si="429"/>
        <v>-25</v>
      </c>
    </row>
    <row r="490" spans="1:21" ht="21" x14ac:dyDescent="0.4">
      <c r="A490" s="39" t="s">
        <v>82</v>
      </c>
      <c r="B490" s="24">
        <f t="shared" si="416"/>
        <v>52</v>
      </c>
      <c r="C490" s="24">
        <f t="shared" si="416"/>
        <v>60</v>
      </c>
      <c r="D490" s="24">
        <f t="shared" si="416"/>
        <v>41</v>
      </c>
      <c r="E490" s="24">
        <f t="shared" si="416"/>
        <v>58</v>
      </c>
      <c r="F490" s="24">
        <f t="shared" si="416"/>
        <v>58</v>
      </c>
      <c r="G490" s="24">
        <f t="shared" si="416"/>
        <v>48</v>
      </c>
      <c r="H490" s="25">
        <f t="shared" si="415"/>
        <v>0.15384615384615385</v>
      </c>
      <c r="I490" s="26">
        <f t="shared" si="417"/>
        <v>-0.31666666666666665</v>
      </c>
      <c r="J490" s="25">
        <f t="shared" si="418"/>
        <v>0.41463414634146339</v>
      </c>
      <c r="K490" s="30">
        <f t="shared" si="419"/>
        <v>0</v>
      </c>
      <c r="L490" s="26">
        <f t="shared" si="420"/>
        <v>-0.17241379310344829</v>
      </c>
      <c r="M490" s="26">
        <f t="shared" si="421"/>
        <v>-7.6923076923076927E-2</v>
      </c>
      <c r="N490" s="25">
        <f t="shared" si="422"/>
        <v>0.11538461538461539</v>
      </c>
      <c r="O490" s="29">
        <f t="shared" si="423"/>
        <v>8</v>
      </c>
      <c r="P490" s="28">
        <f t="shared" si="424"/>
        <v>-19</v>
      </c>
      <c r="Q490" s="29">
        <f t="shared" si="425"/>
        <v>17</v>
      </c>
      <c r="R490" s="24">
        <f t="shared" si="426"/>
        <v>0</v>
      </c>
      <c r="S490" s="28">
        <f t="shared" si="427"/>
        <v>-10</v>
      </c>
      <c r="T490" s="28">
        <f t="shared" si="428"/>
        <v>-4</v>
      </c>
      <c r="U490" s="29">
        <f t="shared" si="429"/>
        <v>6</v>
      </c>
    </row>
    <row r="491" spans="1:21" ht="21" x14ac:dyDescent="0.4">
      <c r="A491" s="39" t="s">
        <v>83</v>
      </c>
      <c r="B491" s="24">
        <f t="shared" si="416"/>
        <v>18</v>
      </c>
      <c r="C491" s="24">
        <f t="shared" si="416"/>
        <v>22</v>
      </c>
      <c r="D491" s="24">
        <f t="shared" si="416"/>
        <v>32</v>
      </c>
      <c r="E491" s="24">
        <f t="shared" si="416"/>
        <v>34</v>
      </c>
      <c r="F491" s="24">
        <f t="shared" si="416"/>
        <v>45</v>
      </c>
      <c r="G491" s="24">
        <f t="shared" si="416"/>
        <v>16</v>
      </c>
      <c r="H491" s="25">
        <f t="shared" si="415"/>
        <v>0.22222222222222221</v>
      </c>
      <c r="I491" s="25">
        <f t="shared" si="417"/>
        <v>0.45454545454545453</v>
      </c>
      <c r="J491" s="25">
        <f t="shared" si="418"/>
        <v>6.25E-2</v>
      </c>
      <c r="K491" s="25">
        <f t="shared" si="419"/>
        <v>0.3235294117647059</v>
      </c>
      <c r="L491" s="26">
        <f t="shared" si="420"/>
        <v>-0.64444444444444449</v>
      </c>
      <c r="M491" s="26">
        <f t="shared" si="421"/>
        <v>-0.1111111111111111</v>
      </c>
      <c r="N491" s="25">
        <f t="shared" si="422"/>
        <v>1.5</v>
      </c>
      <c r="O491" s="29">
        <f t="shared" si="423"/>
        <v>4</v>
      </c>
      <c r="P491" s="29">
        <f t="shared" si="424"/>
        <v>10</v>
      </c>
      <c r="Q491" s="29">
        <f t="shared" si="425"/>
        <v>2</v>
      </c>
      <c r="R491" s="29">
        <f t="shared" si="426"/>
        <v>11</v>
      </c>
      <c r="S491" s="28">
        <f t="shared" si="427"/>
        <v>-29</v>
      </c>
      <c r="T491" s="28">
        <f t="shared" si="428"/>
        <v>-2</v>
      </c>
      <c r="U491" s="29">
        <f t="shared" si="429"/>
        <v>27</v>
      </c>
    </row>
    <row r="492" spans="1:21" ht="21" x14ac:dyDescent="0.4">
      <c r="A492" s="39" t="s">
        <v>84</v>
      </c>
      <c r="B492" s="24">
        <f t="shared" si="416"/>
        <v>28</v>
      </c>
      <c r="C492" s="24">
        <f t="shared" si="416"/>
        <v>19</v>
      </c>
      <c r="D492" s="24">
        <f t="shared" si="416"/>
        <v>16</v>
      </c>
      <c r="E492" s="24">
        <f t="shared" si="416"/>
        <v>30</v>
      </c>
      <c r="F492" s="24">
        <f t="shared" si="416"/>
        <v>36</v>
      </c>
      <c r="G492" s="24">
        <f t="shared" si="416"/>
        <v>23</v>
      </c>
      <c r="H492" s="26">
        <f t="shared" si="415"/>
        <v>-0.32142857142857145</v>
      </c>
      <c r="I492" s="26">
        <f t="shared" si="417"/>
        <v>-0.15789473684210525</v>
      </c>
      <c r="J492" s="25">
        <f t="shared" si="418"/>
        <v>0.875</v>
      </c>
      <c r="K492" s="25">
        <f t="shared" si="419"/>
        <v>0.2</v>
      </c>
      <c r="L492" s="26">
        <f t="shared" si="420"/>
        <v>-0.3611111111111111</v>
      </c>
      <c r="M492" s="26">
        <f t="shared" si="421"/>
        <v>-0.17857142857142858</v>
      </c>
      <c r="N492" s="25">
        <f t="shared" si="422"/>
        <v>0.2857142857142857</v>
      </c>
      <c r="O492" s="28">
        <f t="shared" si="423"/>
        <v>-9</v>
      </c>
      <c r="P492" s="28">
        <f t="shared" si="424"/>
        <v>-3</v>
      </c>
      <c r="Q492" s="29">
        <f t="shared" si="425"/>
        <v>14</v>
      </c>
      <c r="R492" s="29">
        <f t="shared" si="426"/>
        <v>6</v>
      </c>
      <c r="S492" s="28">
        <f t="shared" si="427"/>
        <v>-13</v>
      </c>
      <c r="T492" s="28">
        <f t="shared" si="428"/>
        <v>-5</v>
      </c>
      <c r="U492" s="29">
        <f t="shared" si="429"/>
        <v>8</v>
      </c>
    </row>
    <row r="493" spans="1:21" ht="21" x14ac:dyDescent="0.4">
      <c r="A493" s="39" t="s">
        <v>85</v>
      </c>
      <c r="B493" s="24">
        <f t="shared" si="416"/>
        <v>562</v>
      </c>
      <c r="C493" s="24">
        <f t="shared" si="416"/>
        <v>573</v>
      </c>
      <c r="D493" s="24">
        <f t="shared" si="416"/>
        <v>500</v>
      </c>
      <c r="E493" s="24">
        <f t="shared" si="416"/>
        <v>500</v>
      </c>
      <c r="F493" s="24">
        <f t="shared" si="416"/>
        <v>487</v>
      </c>
      <c r="G493" s="24">
        <f t="shared" si="416"/>
        <v>321</v>
      </c>
      <c r="H493" s="25">
        <f t="shared" si="415"/>
        <v>1.9572953736654804E-2</v>
      </c>
      <c r="I493" s="26">
        <f t="shared" si="417"/>
        <v>-0.12739965095986039</v>
      </c>
      <c r="J493" s="30">
        <f t="shared" si="418"/>
        <v>0</v>
      </c>
      <c r="K493" s="26">
        <f t="shared" si="419"/>
        <v>-2.5999999999999999E-2</v>
      </c>
      <c r="L493" s="26">
        <f t="shared" si="420"/>
        <v>-0.34086242299794661</v>
      </c>
      <c r="M493" s="26">
        <f t="shared" si="421"/>
        <v>-0.42882562277580072</v>
      </c>
      <c r="N493" s="26">
        <f t="shared" si="422"/>
        <v>-0.13345195729537365</v>
      </c>
      <c r="O493" s="29">
        <f t="shared" si="423"/>
        <v>11</v>
      </c>
      <c r="P493" s="28">
        <f t="shared" si="424"/>
        <v>-73</v>
      </c>
      <c r="Q493" s="24">
        <f t="shared" si="425"/>
        <v>0</v>
      </c>
      <c r="R493" s="28">
        <f t="shared" si="426"/>
        <v>-13</v>
      </c>
      <c r="S493" s="28">
        <f t="shared" si="427"/>
        <v>-166</v>
      </c>
      <c r="T493" s="28">
        <f t="shared" si="428"/>
        <v>-241</v>
      </c>
      <c r="U493" s="28">
        <f t="shared" si="429"/>
        <v>-75</v>
      </c>
    </row>
    <row r="494" spans="1:21" ht="18" x14ac:dyDescent="0.35">
      <c r="A494" s="47"/>
    </row>
    <row r="495" spans="1:21" ht="18" x14ac:dyDescent="0.35">
      <c r="A495" s="47"/>
    </row>
    <row r="496" spans="1:21" ht="18" x14ac:dyDescent="0.35">
      <c r="A496" s="37" t="s">
        <v>121</v>
      </c>
    </row>
    <row r="497" spans="1:21" s="42" customFormat="1" ht="15.6" x14ac:dyDescent="0.3">
      <c r="A497" s="41"/>
      <c r="B497" s="23" t="s">
        <v>0</v>
      </c>
      <c r="C497" s="23" t="s">
        <v>43</v>
      </c>
      <c r="D497" s="23" t="s">
        <v>57</v>
      </c>
      <c r="E497" s="23" t="s">
        <v>45</v>
      </c>
      <c r="F497" s="23" t="s">
        <v>47</v>
      </c>
      <c r="G497" s="23" t="s">
        <v>51</v>
      </c>
      <c r="H497" s="23" t="s">
        <v>58</v>
      </c>
      <c r="I497" s="23" t="s">
        <v>59</v>
      </c>
      <c r="J497" s="23" t="s">
        <v>60</v>
      </c>
      <c r="K497" s="23" t="s">
        <v>61</v>
      </c>
      <c r="L497" s="23" t="s">
        <v>62</v>
      </c>
      <c r="M497" s="23" t="s">
        <v>70</v>
      </c>
      <c r="N497" s="23" t="s">
        <v>69</v>
      </c>
      <c r="O497" s="23" t="s">
        <v>63</v>
      </c>
      <c r="P497" s="23" t="s">
        <v>64</v>
      </c>
      <c r="Q497" s="23" t="s">
        <v>65</v>
      </c>
      <c r="R497" s="23" t="s">
        <v>66</v>
      </c>
      <c r="S497" s="23" t="s">
        <v>67</v>
      </c>
      <c r="T497" s="23" t="s">
        <v>68</v>
      </c>
      <c r="U497" s="23" t="s">
        <v>71</v>
      </c>
    </row>
    <row r="498" spans="1:21" ht="21" x14ac:dyDescent="0.4">
      <c r="A498" s="39" t="s">
        <v>73</v>
      </c>
      <c r="B498" s="24">
        <v>650</v>
      </c>
      <c r="C498" s="24">
        <v>686</v>
      </c>
      <c r="D498" s="24">
        <v>683</v>
      </c>
      <c r="E498" s="24">
        <v>687</v>
      </c>
      <c r="F498" s="24">
        <v>677</v>
      </c>
      <c r="G498" s="24">
        <v>412</v>
      </c>
      <c r="H498" s="25">
        <f t="shared" ref="H498:H512" si="430">(C498-B498)/B498</f>
        <v>5.5384615384615386E-2</v>
      </c>
      <c r="I498" s="26">
        <f>(D498-C498)/C498</f>
        <v>-4.3731778425655978E-3</v>
      </c>
      <c r="J498" s="25">
        <f>(E498-D498)/D498</f>
        <v>5.8565153733528552E-3</v>
      </c>
      <c r="K498" s="26">
        <f>(F498-E498)/E498</f>
        <v>-1.4556040756914119E-2</v>
      </c>
      <c r="L498" s="26">
        <f>(G498-F498)/F498</f>
        <v>-0.39143279172821271</v>
      </c>
      <c r="M498" s="26">
        <f>(G498-B498)/B498</f>
        <v>-0.36615384615384616</v>
      </c>
      <c r="N498" s="25">
        <f>(F498-B498)/B498</f>
        <v>4.1538461538461538E-2</v>
      </c>
      <c r="O498" s="29">
        <f>C498-B498</f>
        <v>36</v>
      </c>
      <c r="P498" s="28">
        <f>D498-C498</f>
        <v>-3</v>
      </c>
      <c r="Q498" s="29">
        <f>E498-D498</f>
        <v>4</v>
      </c>
      <c r="R498" s="28">
        <f>F498-E498</f>
        <v>-10</v>
      </c>
      <c r="S498" s="28">
        <f>G498-F498</f>
        <v>-265</v>
      </c>
      <c r="T498" s="28">
        <f>G498-B498</f>
        <v>-238</v>
      </c>
      <c r="U498" s="29">
        <f>F498-B498</f>
        <v>27</v>
      </c>
    </row>
    <row r="499" spans="1:21" ht="21" x14ac:dyDescent="0.4">
      <c r="A499" s="39" t="s">
        <v>74</v>
      </c>
      <c r="B499" s="24">
        <v>402</v>
      </c>
      <c r="C499" s="24">
        <v>440</v>
      </c>
      <c r="D499" s="24">
        <v>344</v>
      </c>
      <c r="E499" s="24">
        <v>372</v>
      </c>
      <c r="F499" s="24">
        <v>389</v>
      </c>
      <c r="G499" s="24">
        <v>243</v>
      </c>
      <c r="H499" s="25">
        <f t="shared" si="430"/>
        <v>9.4527363184079602E-2</v>
      </c>
      <c r="I499" s="26">
        <f t="shared" ref="I499:I512" si="431">(D499-C499)/C499</f>
        <v>-0.21818181818181817</v>
      </c>
      <c r="J499" s="25">
        <f t="shared" ref="J499:J512" si="432">(E499-D499)/D499</f>
        <v>8.1395348837209308E-2</v>
      </c>
      <c r="K499" s="25">
        <f t="shared" ref="K499:K512" si="433">(F499-E499)/E499</f>
        <v>4.5698924731182797E-2</v>
      </c>
      <c r="L499" s="26">
        <f t="shared" ref="L499:L512" si="434">(G499-F499)/F499</f>
        <v>-0.37532133676092544</v>
      </c>
      <c r="M499" s="26">
        <f t="shared" ref="M499:M512" si="435">(G499-B499)/B499</f>
        <v>-0.39552238805970147</v>
      </c>
      <c r="N499" s="26">
        <f t="shared" ref="N499:N512" si="436">(F499-B499)/B499</f>
        <v>-3.2338308457711441E-2</v>
      </c>
      <c r="O499" s="29">
        <f t="shared" ref="O499:O512" si="437">C499-B499</f>
        <v>38</v>
      </c>
      <c r="P499" s="28">
        <f t="shared" ref="P499:P512" si="438">D499-C499</f>
        <v>-96</v>
      </c>
      <c r="Q499" s="29">
        <f t="shared" ref="Q499:Q512" si="439">E499-D499</f>
        <v>28</v>
      </c>
      <c r="R499" s="29">
        <f t="shared" ref="R499:R512" si="440">F499-E499</f>
        <v>17</v>
      </c>
      <c r="S499" s="28">
        <f t="shared" ref="S499:S512" si="441">G499-F499</f>
        <v>-146</v>
      </c>
      <c r="T499" s="28">
        <f t="shared" ref="T499:T512" si="442">G499-B499</f>
        <v>-159</v>
      </c>
      <c r="U499" s="28">
        <f t="shared" ref="U499:U512" si="443">F499-B499</f>
        <v>-13</v>
      </c>
    </row>
    <row r="500" spans="1:21" ht="21" x14ac:dyDescent="0.4">
      <c r="A500" s="39" t="s">
        <v>75</v>
      </c>
      <c r="B500" s="24">
        <v>473</v>
      </c>
      <c r="C500" s="24">
        <v>446</v>
      </c>
      <c r="D500" s="24">
        <v>407</v>
      </c>
      <c r="E500" s="24">
        <v>393</v>
      </c>
      <c r="F500" s="24">
        <v>421</v>
      </c>
      <c r="G500" s="24">
        <v>309</v>
      </c>
      <c r="H500" s="26">
        <f t="shared" si="430"/>
        <v>-5.7082452431289642E-2</v>
      </c>
      <c r="I500" s="26">
        <f t="shared" si="431"/>
        <v>-8.744394618834081E-2</v>
      </c>
      <c r="J500" s="26">
        <f t="shared" si="432"/>
        <v>-3.4398034398034398E-2</v>
      </c>
      <c r="K500" s="25">
        <f t="shared" si="433"/>
        <v>7.124681933842239E-2</v>
      </c>
      <c r="L500" s="26">
        <f t="shared" si="434"/>
        <v>-0.26603325415676959</v>
      </c>
      <c r="M500" s="26">
        <f t="shared" si="435"/>
        <v>-0.34672304439746299</v>
      </c>
      <c r="N500" s="26">
        <f t="shared" si="436"/>
        <v>-0.10993657505285412</v>
      </c>
      <c r="O500" s="28">
        <f t="shared" si="437"/>
        <v>-27</v>
      </c>
      <c r="P500" s="28">
        <f t="shared" si="438"/>
        <v>-39</v>
      </c>
      <c r="Q500" s="28">
        <f t="shared" si="439"/>
        <v>-14</v>
      </c>
      <c r="R500" s="29">
        <f t="shared" si="440"/>
        <v>28</v>
      </c>
      <c r="S500" s="28">
        <f t="shared" si="441"/>
        <v>-112</v>
      </c>
      <c r="T500" s="28">
        <f t="shared" si="442"/>
        <v>-164</v>
      </c>
      <c r="U500" s="28">
        <f t="shared" si="443"/>
        <v>-52</v>
      </c>
    </row>
    <row r="501" spans="1:21" ht="21" x14ac:dyDescent="0.4">
      <c r="A501" s="39" t="s">
        <v>76</v>
      </c>
      <c r="B501" s="24">
        <v>489</v>
      </c>
      <c r="C501" s="24">
        <v>492</v>
      </c>
      <c r="D501" s="24">
        <v>471</v>
      </c>
      <c r="E501" s="24">
        <v>468</v>
      </c>
      <c r="F501" s="24">
        <v>478</v>
      </c>
      <c r="G501" s="24">
        <v>310</v>
      </c>
      <c r="H501" s="25">
        <f t="shared" si="430"/>
        <v>6.1349693251533744E-3</v>
      </c>
      <c r="I501" s="26">
        <f t="shared" si="431"/>
        <v>-4.2682926829268296E-2</v>
      </c>
      <c r="J501" s="26">
        <f t="shared" si="432"/>
        <v>-6.369426751592357E-3</v>
      </c>
      <c r="K501" s="25">
        <f t="shared" si="433"/>
        <v>2.1367521367521368E-2</v>
      </c>
      <c r="L501" s="26">
        <f t="shared" si="434"/>
        <v>-0.35146443514644349</v>
      </c>
      <c r="M501" s="26">
        <f t="shared" si="435"/>
        <v>-0.36605316973415131</v>
      </c>
      <c r="N501" s="26">
        <f t="shared" si="436"/>
        <v>-2.2494887525562373E-2</v>
      </c>
      <c r="O501" s="29">
        <f t="shared" si="437"/>
        <v>3</v>
      </c>
      <c r="P501" s="28">
        <f t="shared" si="438"/>
        <v>-21</v>
      </c>
      <c r="Q501" s="28">
        <f t="shared" si="439"/>
        <v>-3</v>
      </c>
      <c r="R501" s="29">
        <f t="shared" si="440"/>
        <v>10</v>
      </c>
      <c r="S501" s="28">
        <f t="shared" si="441"/>
        <v>-168</v>
      </c>
      <c r="T501" s="28">
        <f t="shared" si="442"/>
        <v>-179</v>
      </c>
      <c r="U501" s="28">
        <f t="shared" si="443"/>
        <v>-11</v>
      </c>
    </row>
    <row r="502" spans="1:21" ht="21" x14ac:dyDescent="0.4">
      <c r="A502" s="39" t="s">
        <v>6</v>
      </c>
      <c r="B502" s="24">
        <v>516</v>
      </c>
      <c r="C502" s="24">
        <v>560</v>
      </c>
      <c r="D502" s="24">
        <v>542</v>
      </c>
      <c r="E502" s="24">
        <v>538</v>
      </c>
      <c r="F502" s="24">
        <v>588</v>
      </c>
      <c r="G502" s="24">
        <v>354</v>
      </c>
      <c r="H502" s="25">
        <f t="shared" si="430"/>
        <v>8.5271317829457363E-2</v>
      </c>
      <c r="I502" s="26">
        <f t="shared" si="431"/>
        <v>-3.214285714285714E-2</v>
      </c>
      <c r="J502" s="26">
        <f t="shared" si="432"/>
        <v>-7.3800738007380072E-3</v>
      </c>
      <c r="K502" s="25">
        <f t="shared" si="433"/>
        <v>9.2936802973977689E-2</v>
      </c>
      <c r="L502" s="26">
        <f t="shared" si="434"/>
        <v>-0.39795918367346939</v>
      </c>
      <c r="M502" s="26">
        <f t="shared" si="435"/>
        <v>-0.31395348837209303</v>
      </c>
      <c r="N502" s="25">
        <f t="shared" si="436"/>
        <v>0.13953488372093023</v>
      </c>
      <c r="O502" s="29">
        <f t="shared" si="437"/>
        <v>44</v>
      </c>
      <c r="P502" s="28">
        <f t="shared" si="438"/>
        <v>-18</v>
      </c>
      <c r="Q502" s="28">
        <f t="shared" si="439"/>
        <v>-4</v>
      </c>
      <c r="R502" s="29">
        <f t="shared" si="440"/>
        <v>50</v>
      </c>
      <c r="S502" s="28">
        <f t="shared" si="441"/>
        <v>-234</v>
      </c>
      <c r="T502" s="28">
        <f t="shared" si="442"/>
        <v>-162</v>
      </c>
      <c r="U502" s="29">
        <f t="shared" si="443"/>
        <v>72</v>
      </c>
    </row>
    <row r="503" spans="1:21" ht="21" x14ac:dyDescent="0.4">
      <c r="A503" s="39" t="s">
        <v>77</v>
      </c>
      <c r="B503" s="24">
        <v>482</v>
      </c>
      <c r="C503" s="24">
        <v>432</v>
      </c>
      <c r="D503" s="24">
        <v>475</v>
      </c>
      <c r="E503" s="24">
        <v>468</v>
      </c>
      <c r="F503" s="24">
        <v>536</v>
      </c>
      <c r="G503" s="24">
        <v>372</v>
      </c>
      <c r="H503" s="26">
        <f t="shared" si="430"/>
        <v>-0.1037344398340249</v>
      </c>
      <c r="I503" s="25">
        <f t="shared" si="431"/>
        <v>9.9537037037037035E-2</v>
      </c>
      <c r="J503" s="26">
        <f t="shared" si="432"/>
        <v>-1.4736842105263158E-2</v>
      </c>
      <c r="K503" s="25">
        <f t="shared" si="433"/>
        <v>0.14529914529914531</v>
      </c>
      <c r="L503" s="26">
        <f t="shared" si="434"/>
        <v>-0.30597014925373134</v>
      </c>
      <c r="M503" s="26">
        <f t="shared" si="435"/>
        <v>-0.22821576763485477</v>
      </c>
      <c r="N503" s="25">
        <f t="shared" si="436"/>
        <v>0.11203319502074689</v>
      </c>
      <c r="O503" s="28">
        <f t="shared" si="437"/>
        <v>-50</v>
      </c>
      <c r="P503" s="29">
        <f t="shared" si="438"/>
        <v>43</v>
      </c>
      <c r="Q503" s="28">
        <f t="shared" si="439"/>
        <v>-7</v>
      </c>
      <c r="R503" s="29">
        <f t="shared" si="440"/>
        <v>68</v>
      </c>
      <c r="S503" s="28">
        <f t="shared" si="441"/>
        <v>-164</v>
      </c>
      <c r="T503" s="28">
        <f t="shared" si="442"/>
        <v>-110</v>
      </c>
      <c r="U503" s="29">
        <f t="shared" si="443"/>
        <v>54</v>
      </c>
    </row>
    <row r="504" spans="1:21" ht="21" x14ac:dyDescent="0.4">
      <c r="A504" s="39" t="s">
        <v>78</v>
      </c>
      <c r="B504" s="24">
        <v>462</v>
      </c>
      <c r="C504" s="24">
        <v>485</v>
      </c>
      <c r="D504" s="24">
        <v>494</v>
      </c>
      <c r="E504" s="24">
        <v>473</v>
      </c>
      <c r="F504" s="24">
        <v>568</v>
      </c>
      <c r="G504" s="24">
        <v>425</v>
      </c>
      <c r="H504" s="25">
        <f t="shared" si="430"/>
        <v>4.9783549783549784E-2</v>
      </c>
      <c r="I504" s="25">
        <f t="shared" si="431"/>
        <v>1.8556701030927835E-2</v>
      </c>
      <c r="J504" s="26">
        <f t="shared" si="432"/>
        <v>-4.2510121457489877E-2</v>
      </c>
      <c r="K504" s="25">
        <f t="shared" si="433"/>
        <v>0.20084566596194503</v>
      </c>
      <c r="L504" s="26">
        <f t="shared" si="434"/>
        <v>-0.25176056338028169</v>
      </c>
      <c r="M504" s="26">
        <f t="shared" si="435"/>
        <v>-8.0086580086580081E-2</v>
      </c>
      <c r="N504" s="25">
        <f t="shared" si="436"/>
        <v>0.22943722943722944</v>
      </c>
      <c r="O504" s="29">
        <f t="shared" si="437"/>
        <v>23</v>
      </c>
      <c r="P504" s="29">
        <f t="shared" si="438"/>
        <v>9</v>
      </c>
      <c r="Q504" s="28">
        <f t="shared" si="439"/>
        <v>-21</v>
      </c>
      <c r="R504" s="29">
        <f t="shared" si="440"/>
        <v>95</v>
      </c>
      <c r="S504" s="28">
        <f t="shared" si="441"/>
        <v>-143</v>
      </c>
      <c r="T504" s="28">
        <f t="shared" si="442"/>
        <v>-37</v>
      </c>
      <c r="U504" s="29">
        <f t="shared" si="443"/>
        <v>106</v>
      </c>
    </row>
    <row r="505" spans="1:21" ht="21" x14ac:dyDescent="0.4">
      <c r="A505" s="39" t="s">
        <v>9</v>
      </c>
      <c r="B505" s="24">
        <v>495</v>
      </c>
      <c r="C505" s="24">
        <v>532</v>
      </c>
      <c r="D505" s="24">
        <v>512</v>
      </c>
      <c r="E505" s="24">
        <v>499</v>
      </c>
      <c r="F505" s="24">
        <v>571</v>
      </c>
      <c r="G505" s="24">
        <v>403</v>
      </c>
      <c r="H505" s="25">
        <f t="shared" si="430"/>
        <v>7.4747474747474743E-2</v>
      </c>
      <c r="I505" s="26">
        <f t="shared" si="431"/>
        <v>-3.7593984962406013E-2</v>
      </c>
      <c r="J505" s="26">
        <f t="shared" si="432"/>
        <v>-2.5390625E-2</v>
      </c>
      <c r="K505" s="25">
        <f t="shared" si="433"/>
        <v>0.14428857715430862</v>
      </c>
      <c r="L505" s="26">
        <f t="shared" si="434"/>
        <v>-0.29422066549912435</v>
      </c>
      <c r="M505" s="26">
        <f t="shared" si="435"/>
        <v>-0.18585858585858586</v>
      </c>
      <c r="N505" s="25">
        <f t="shared" si="436"/>
        <v>0.15353535353535352</v>
      </c>
      <c r="O505" s="29">
        <f t="shared" si="437"/>
        <v>37</v>
      </c>
      <c r="P505" s="28">
        <f t="shared" si="438"/>
        <v>-20</v>
      </c>
      <c r="Q505" s="28">
        <f t="shared" si="439"/>
        <v>-13</v>
      </c>
      <c r="R505" s="29">
        <f t="shared" si="440"/>
        <v>72</v>
      </c>
      <c r="S505" s="28">
        <f t="shared" si="441"/>
        <v>-168</v>
      </c>
      <c r="T505" s="28">
        <f t="shared" si="442"/>
        <v>-92</v>
      </c>
      <c r="U505" s="29">
        <f t="shared" si="443"/>
        <v>76</v>
      </c>
    </row>
    <row r="506" spans="1:21" ht="21" x14ac:dyDescent="0.4">
      <c r="A506" s="39" t="s">
        <v>79</v>
      </c>
      <c r="B506" s="24">
        <v>514</v>
      </c>
      <c r="C506" s="24">
        <v>548</v>
      </c>
      <c r="D506" s="24">
        <v>512</v>
      </c>
      <c r="E506" s="24">
        <v>503</v>
      </c>
      <c r="F506" s="24">
        <v>594</v>
      </c>
      <c r="G506" s="24">
        <v>418</v>
      </c>
      <c r="H506" s="25">
        <f t="shared" si="430"/>
        <v>6.6147859922178989E-2</v>
      </c>
      <c r="I506" s="26">
        <f t="shared" si="431"/>
        <v>-6.569343065693431E-2</v>
      </c>
      <c r="J506" s="26">
        <f t="shared" si="432"/>
        <v>-1.7578125E-2</v>
      </c>
      <c r="K506" s="25">
        <f t="shared" si="433"/>
        <v>0.18091451292246521</v>
      </c>
      <c r="L506" s="26">
        <f t="shared" si="434"/>
        <v>-0.29629629629629628</v>
      </c>
      <c r="M506" s="26">
        <f t="shared" si="435"/>
        <v>-0.1867704280155642</v>
      </c>
      <c r="N506" s="25">
        <f t="shared" si="436"/>
        <v>0.1556420233463035</v>
      </c>
      <c r="O506" s="29">
        <f t="shared" si="437"/>
        <v>34</v>
      </c>
      <c r="P506" s="28">
        <f t="shared" si="438"/>
        <v>-36</v>
      </c>
      <c r="Q506" s="28">
        <f t="shared" si="439"/>
        <v>-9</v>
      </c>
      <c r="R506" s="29">
        <f t="shared" si="440"/>
        <v>91</v>
      </c>
      <c r="S506" s="28">
        <f t="shared" si="441"/>
        <v>-176</v>
      </c>
      <c r="T506" s="28">
        <f t="shared" si="442"/>
        <v>-96</v>
      </c>
      <c r="U506" s="29">
        <f t="shared" si="443"/>
        <v>80</v>
      </c>
    </row>
    <row r="507" spans="1:21" ht="21" x14ac:dyDescent="0.4">
      <c r="A507" s="39" t="s">
        <v>80</v>
      </c>
      <c r="B507" s="24">
        <v>459</v>
      </c>
      <c r="C507" s="24">
        <v>447</v>
      </c>
      <c r="D507" s="24">
        <v>481</v>
      </c>
      <c r="E507" s="24">
        <v>410</v>
      </c>
      <c r="F507" s="24">
        <v>459</v>
      </c>
      <c r="G507" s="24">
        <v>332</v>
      </c>
      <c r="H507" s="26">
        <f t="shared" si="430"/>
        <v>-2.6143790849673203E-2</v>
      </c>
      <c r="I507" s="25">
        <f t="shared" si="431"/>
        <v>7.6062639821029079E-2</v>
      </c>
      <c r="J507" s="26">
        <f t="shared" si="432"/>
        <v>-0.14760914760914762</v>
      </c>
      <c r="K507" s="25">
        <f t="shared" si="433"/>
        <v>0.11951219512195121</v>
      </c>
      <c r="L507" s="26">
        <f t="shared" si="434"/>
        <v>-0.27668845315904139</v>
      </c>
      <c r="M507" s="26">
        <f t="shared" si="435"/>
        <v>-0.27668845315904139</v>
      </c>
      <c r="N507" s="25">
        <f t="shared" si="436"/>
        <v>0</v>
      </c>
      <c r="O507" s="28">
        <f t="shared" si="437"/>
        <v>-12</v>
      </c>
      <c r="P507" s="29">
        <f t="shared" si="438"/>
        <v>34</v>
      </c>
      <c r="Q507" s="28">
        <f t="shared" si="439"/>
        <v>-71</v>
      </c>
      <c r="R507" s="29">
        <f t="shared" si="440"/>
        <v>49</v>
      </c>
      <c r="S507" s="28">
        <f t="shared" si="441"/>
        <v>-127</v>
      </c>
      <c r="T507" s="28">
        <f t="shared" si="442"/>
        <v>-127</v>
      </c>
      <c r="U507" s="29">
        <f t="shared" si="443"/>
        <v>0</v>
      </c>
    </row>
    <row r="508" spans="1:21" ht="21" x14ac:dyDescent="0.4">
      <c r="A508" s="39" t="s">
        <v>81</v>
      </c>
      <c r="B508" s="24">
        <v>333</v>
      </c>
      <c r="C508" s="24">
        <v>377</v>
      </c>
      <c r="D508" s="24">
        <v>361</v>
      </c>
      <c r="E508" s="24">
        <v>429</v>
      </c>
      <c r="F508" s="24">
        <v>376</v>
      </c>
      <c r="G508" s="24">
        <v>271</v>
      </c>
      <c r="H508" s="25">
        <f t="shared" si="430"/>
        <v>0.13213213213213212</v>
      </c>
      <c r="I508" s="26">
        <f t="shared" si="431"/>
        <v>-4.2440318302387266E-2</v>
      </c>
      <c r="J508" s="25">
        <f t="shared" si="432"/>
        <v>0.18836565096952909</v>
      </c>
      <c r="K508" s="26">
        <f t="shared" si="433"/>
        <v>-0.12354312354312354</v>
      </c>
      <c r="L508" s="26">
        <f t="shared" si="434"/>
        <v>-0.27925531914893614</v>
      </c>
      <c r="M508" s="26">
        <f t="shared" si="435"/>
        <v>-0.18618618618618618</v>
      </c>
      <c r="N508" s="25">
        <f t="shared" si="436"/>
        <v>0.12912912912912913</v>
      </c>
      <c r="O508" s="29">
        <f t="shared" si="437"/>
        <v>44</v>
      </c>
      <c r="P508" s="28">
        <f t="shared" si="438"/>
        <v>-16</v>
      </c>
      <c r="Q508" s="29">
        <f t="shared" si="439"/>
        <v>68</v>
      </c>
      <c r="R508" s="28">
        <f t="shared" si="440"/>
        <v>-53</v>
      </c>
      <c r="S508" s="28">
        <f t="shared" si="441"/>
        <v>-105</v>
      </c>
      <c r="T508" s="28">
        <f t="shared" si="442"/>
        <v>-62</v>
      </c>
      <c r="U508" s="29">
        <f t="shared" si="443"/>
        <v>43</v>
      </c>
    </row>
    <row r="509" spans="1:21" ht="21" x14ac:dyDescent="0.4">
      <c r="A509" s="39" t="s">
        <v>82</v>
      </c>
      <c r="B509" s="24">
        <v>217</v>
      </c>
      <c r="C509" s="24">
        <v>210</v>
      </c>
      <c r="D509" s="24">
        <v>248</v>
      </c>
      <c r="E509" s="24">
        <v>223</v>
      </c>
      <c r="F509" s="24">
        <v>290</v>
      </c>
      <c r="G509" s="24">
        <v>174</v>
      </c>
      <c r="H509" s="26">
        <f t="shared" si="430"/>
        <v>-3.2258064516129031E-2</v>
      </c>
      <c r="I509" s="25">
        <f t="shared" si="431"/>
        <v>0.18095238095238095</v>
      </c>
      <c r="J509" s="26">
        <f t="shared" si="432"/>
        <v>-0.10080645161290322</v>
      </c>
      <c r="K509" s="25">
        <f t="shared" si="433"/>
        <v>0.30044843049327352</v>
      </c>
      <c r="L509" s="26">
        <f t="shared" si="434"/>
        <v>-0.4</v>
      </c>
      <c r="M509" s="26">
        <f t="shared" si="435"/>
        <v>-0.19815668202764977</v>
      </c>
      <c r="N509" s="25">
        <f t="shared" si="436"/>
        <v>0.33640552995391704</v>
      </c>
      <c r="O509" s="28">
        <f t="shared" si="437"/>
        <v>-7</v>
      </c>
      <c r="P509" s="29">
        <f t="shared" si="438"/>
        <v>38</v>
      </c>
      <c r="Q509" s="28">
        <f t="shared" si="439"/>
        <v>-25</v>
      </c>
      <c r="R509" s="29">
        <f t="shared" si="440"/>
        <v>67</v>
      </c>
      <c r="S509" s="28">
        <f t="shared" si="441"/>
        <v>-116</v>
      </c>
      <c r="T509" s="28">
        <f t="shared" si="442"/>
        <v>-43</v>
      </c>
      <c r="U509" s="29">
        <f t="shared" si="443"/>
        <v>73</v>
      </c>
    </row>
    <row r="510" spans="1:21" ht="21" x14ac:dyDescent="0.4">
      <c r="A510" s="39" t="s">
        <v>83</v>
      </c>
      <c r="B510" s="24">
        <v>134</v>
      </c>
      <c r="C510" s="24">
        <v>160</v>
      </c>
      <c r="D510" s="24">
        <v>159</v>
      </c>
      <c r="E510" s="24">
        <v>161</v>
      </c>
      <c r="F510" s="24">
        <v>137</v>
      </c>
      <c r="G510" s="24">
        <v>131</v>
      </c>
      <c r="H510" s="25">
        <f t="shared" si="430"/>
        <v>0.19402985074626866</v>
      </c>
      <c r="I510" s="26">
        <f t="shared" si="431"/>
        <v>-6.2500000000000003E-3</v>
      </c>
      <c r="J510" s="25">
        <f t="shared" si="432"/>
        <v>1.2578616352201259E-2</v>
      </c>
      <c r="K510" s="26">
        <f t="shared" si="433"/>
        <v>-0.14906832298136646</v>
      </c>
      <c r="L510" s="26">
        <f t="shared" si="434"/>
        <v>-4.3795620437956206E-2</v>
      </c>
      <c r="M510" s="26">
        <f t="shared" si="435"/>
        <v>-2.2388059701492536E-2</v>
      </c>
      <c r="N510" s="25">
        <f t="shared" si="436"/>
        <v>2.2388059701492536E-2</v>
      </c>
      <c r="O510" s="29">
        <f t="shared" si="437"/>
        <v>26</v>
      </c>
      <c r="P510" s="28">
        <f t="shared" si="438"/>
        <v>-1</v>
      </c>
      <c r="Q510" s="29">
        <f t="shared" si="439"/>
        <v>2</v>
      </c>
      <c r="R510" s="28">
        <f t="shared" si="440"/>
        <v>-24</v>
      </c>
      <c r="S510" s="28">
        <f t="shared" si="441"/>
        <v>-6</v>
      </c>
      <c r="T510" s="28">
        <f t="shared" si="442"/>
        <v>-3</v>
      </c>
      <c r="U510" s="29">
        <f t="shared" si="443"/>
        <v>3</v>
      </c>
    </row>
    <row r="511" spans="1:21" ht="21" x14ac:dyDescent="0.4">
      <c r="A511" s="39" t="s">
        <v>84</v>
      </c>
      <c r="B511" s="24">
        <v>98</v>
      </c>
      <c r="C511" s="24">
        <v>124</v>
      </c>
      <c r="D511" s="24">
        <v>127</v>
      </c>
      <c r="E511" s="24">
        <v>133</v>
      </c>
      <c r="F511" s="24">
        <v>117</v>
      </c>
      <c r="G511" s="24">
        <v>95</v>
      </c>
      <c r="H511" s="25">
        <f t="shared" si="430"/>
        <v>0.26530612244897961</v>
      </c>
      <c r="I511" s="25">
        <f t="shared" si="431"/>
        <v>2.4193548387096774E-2</v>
      </c>
      <c r="J511" s="25">
        <f t="shared" si="432"/>
        <v>4.7244094488188976E-2</v>
      </c>
      <c r="K511" s="26">
        <f t="shared" si="433"/>
        <v>-0.12030075187969924</v>
      </c>
      <c r="L511" s="26">
        <f t="shared" si="434"/>
        <v>-0.18803418803418803</v>
      </c>
      <c r="M511" s="26">
        <f t="shared" si="435"/>
        <v>-3.0612244897959183E-2</v>
      </c>
      <c r="N511" s="25">
        <f t="shared" si="436"/>
        <v>0.19387755102040816</v>
      </c>
      <c r="O511" s="29">
        <f t="shared" si="437"/>
        <v>26</v>
      </c>
      <c r="P511" s="29">
        <f t="shared" si="438"/>
        <v>3</v>
      </c>
      <c r="Q511" s="29">
        <f t="shared" si="439"/>
        <v>6</v>
      </c>
      <c r="R511" s="28">
        <f t="shared" si="440"/>
        <v>-16</v>
      </c>
      <c r="S511" s="28">
        <f t="shared" si="441"/>
        <v>-22</v>
      </c>
      <c r="T511" s="28">
        <f t="shared" si="442"/>
        <v>-3</v>
      </c>
      <c r="U511" s="29">
        <f t="shared" si="443"/>
        <v>19</v>
      </c>
    </row>
    <row r="512" spans="1:21" ht="21" x14ac:dyDescent="0.4">
      <c r="A512" s="39" t="s">
        <v>85</v>
      </c>
      <c r="B512" s="24">
        <v>1809</v>
      </c>
      <c r="C512" s="24">
        <v>1878</v>
      </c>
      <c r="D512" s="24">
        <v>1703</v>
      </c>
      <c r="E512" s="24">
        <v>1818</v>
      </c>
      <c r="F512" s="24">
        <v>1837</v>
      </c>
      <c r="G512" s="24">
        <v>1491</v>
      </c>
      <c r="H512" s="25">
        <f t="shared" si="430"/>
        <v>3.8142620232172471E-2</v>
      </c>
      <c r="I512" s="26">
        <f t="shared" si="431"/>
        <v>-9.3184238551650686E-2</v>
      </c>
      <c r="J512" s="25">
        <f t="shared" si="432"/>
        <v>6.7527891955372871E-2</v>
      </c>
      <c r="K512" s="25">
        <f t="shared" si="433"/>
        <v>1.0451045104510451E-2</v>
      </c>
      <c r="L512" s="26">
        <f t="shared" si="434"/>
        <v>-0.18835057158410451</v>
      </c>
      <c r="M512" s="26">
        <f t="shared" si="435"/>
        <v>-0.175787728026534</v>
      </c>
      <c r="N512" s="25">
        <f t="shared" si="436"/>
        <v>1.5478164731896076E-2</v>
      </c>
      <c r="O512" s="29">
        <f t="shared" si="437"/>
        <v>69</v>
      </c>
      <c r="P512" s="28">
        <f t="shared" si="438"/>
        <v>-175</v>
      </c>
      <c r="Q512" s="29">
        <f t="shared" si="439"/>
        <v>115</v>
      </c>
      <c r="R512" s="29">
        <f t="shared" si="440"/>
        <v>19</v>
      </c>
      <c r="S512" s="28">
        <f t="shared" si="441"/>
        <v>-346</v>
      </c>
      <c r="T512" s="28">
        <f t="shared" si="442"/>
        <v>-318</v>
      </c>
      <c r="U512" s="29">
        <f t="shared" si="443"/>
        <v>28</v>
      </c>
    </row>
    <row r="513" spans="1:21" ht="18" x14ac:dyDescent="0.35">
      <c r="A513" s="47"/>
    </row>
    <row r="514" spans="1:21" ht="18" x14ac:dyDescent="0.35">
      <c r="A514" s="47"/>
    </row>
    <row r="515" spans="1:21" ht="18" x14ac:dyDescent="0.35">
      <c r="A515" s="37" t="s">
        <v>122</v>
      </c>
    </row>
    <row r="516" spans="1:21" s="45" customFormat="1" ht="15.6" x14ac:dyDescent="0.3">
      <c r="A516" s="44"/>
      <c r="B516" s="44" t="s">
        <v>0</v>
      </c>
      <c r="C516" s="44" t="s">
        <v>43</v>
      </c>
      <c r="D516" s="44" t="s">
        <v>57</v>
      </c>
      <c r="E516" s="44" t="s">
        <v>45</v>
      </c>
      <c r="F516" s="44" t="s">
        <v>47</v>
      </c>
      <c r="G516" s="44" t="s">
        <v>51</v>
      </c>
      <c r="H516" s="44" t="s">
        <v>58</v>
      </c>
      <c r="I516" s="44" t="s">
        <v>59</v>
      </c>
      <c r="J516" s="44" t="s">
        <v>60</v>
      </c>
      <c r="K516" s="44" t="s">
        <v>61</v>
      </c>
      <c r="L516" s="44" t="s">
        <v>62</v>
      </c>
      <c r="M516" s="44" t="s">
        <v>70</v>
      </c>
      <c r="N516" s="44" t="s">
        <v>69</v>
      </c>
      <c r="O516" s="44" t="s">
        <v>63</v>
      </c>
      <c r="P516" s="44" t="s">
        <v>64</v>
      </c>
      <c r="Q516" s="44" t="s">
        <v>65</v>
      </c>
      <c r="R516" s="44" t="s">
        <v>66</v>
      </c>
      <c r="S516" s="44" t="s">
        <v>67</v>
      </c>
      <c r="T516" s="44" t="s">
        <v>68</v>
      </c>
      <c r="U516" s="44" t="s">
        <v>71</v>
      </c>
    </row>
    <row r="517" spans="1:21" ht="21" x14ac:dyDescent="0.4">
      <c r="A517" s="39" t="s">
        <v>73</v>
      </c>
      <c r="B517" s="24">
        <v>557</v>
      </c>
      <c r="C517" s="24">
        <v>583</v>
      </c>
      <c r="D517" s="24">
        <v>573</v>
      </c>
      <c r="E517" s="24">
        <v>578</v>
      </c>
      <c r="F517" s="24">
        <v>561</v>
      </c>
      <c r="G517" s="24">
        <v>343</v>
      </c>
      <c r="H517" s="25">
        <f t="shared" ref="H517:H531" si="444">(C517-B517)/B517</f>
        <v>4.66786355475763E-2</v>
      </c>
      <c r="I517" s="26">
        <f>(D517-C517)/C517</f>
        <v>-1.7152658662092625E-2</v>
      </c>
      <c r="J517" s="25">
        <f>(E517-D517)/D517</f>
        <v>8.7260034904013961E-3</v>
      </c>
      <c r="K517" s="26">
        <f>(F517-E517)/E517</f>
        <v>-2.9411764705882353E-2</v>
      </c>
      <c r="L517" s="26">
        <f>(G517-F517)/F517</f>
        <v>-0.38859180035650626</v>
      </c>
      <c r="M517" s="26">
        <f>(G517-B517)/B517</f>
        <v>-0.38420107719928187</v>
      </c>
      <c r="N517" s="25">
        <f>(F517-B517)/B517</f>
        <v>7.1813285457809697E-3</v>
      </c>
      <c r="O517" s="29">
        <f>C517-B517</f>
        <v>26</v>
      </c>
      <c r="P517" s="28">
        <f>D517-C517</f>
        <v>-10</v>
      </c>
      <c r="Q517" s="29">
        <f>E517-D517</f>
        <v>5</v>
      </c>
      <c r="R517" s="28">
        <f>F517-E517</f>
        <v>-17</v>
      </c>
      <c r="S517" s="28">
        <f>G517-F517</f>
        <v>-218</v>
      </c>
      <c r="T517" s="28">
        <f>G517-B517</f>
        <v>-214</v>
      </c>
      <c r="U517" s="29">
        <f>F517-B517</f>
        <v>4</v>
      </c>
    </row>
    <row r="518" spans="1:21" ht="21" x14ac:dyDescent="0.4">
      <c r="A518" s="39" t="s">
        <v>74</v>
      </c>
      <c r="B518" s="24">
        <v>333</v>
      </c>
      <c r="C518" s="24">
        <v>346</v>
      </c>
      <c r="D518" s="24">
        <v>277</v>
      </c>
      <c r="E518" s="24">
        <v>291</v>
      </c>
      <c r="F518" s="24">
        <v>351</v>
      </c>
      <c r="G518" s="24">
        <v>184</v>
      </c>
      <c r="H518" s="25">
        <f t="shared" si="444"/>
        <v>3.903903903903904E-2</v>
      </c>
      <c r="I518" s="26">
        <f t="shared" ref="I518:I531" si="445">(D518-C518)/C518</f>
        <v>-0.19942196531791909</v>
      </c>
      <c r="J518" s="25">
        <f t="shared" ref="J518:J531" si="446">(E518-D518)/D518</f>
        <v>5.0541516245487361E-2</v>
      </c>
      <c r="K518" s="25">
        <f t="shared" ref="K518:K531" si="447">(F518-E518)/E518</f>
        <v>0.20618556701030927</v>
      </c>
      <c r="L518" s="26">
        <f t="shared" ref="L518:L531" si="448">(G518-F518)/F518</f>
        <v>-0.4757834757834758</v>
      </c>
      <c r="M518" s="26">
        <f t="shared" ref="M518:M531" si="449">(G518-B518)/B518</f>
        <v>-0.44744744744744747</v>
      </c>
      <c r="N518" s="25">
        <f t="shared" ref="N518:N531" si="450">(F518-B518)/B518</f>
        <v>5.4054054054054057E-2</v>
      </c>
      <c r="O518" s="29">
        <f t="shared" ref="O518:O531" si="451">C518-B518</f>
        <v>13</v>
      </c>
      <c r="P518" s="28">
        <f t="shared" ref="P518:P531" si="452">D518-C518</f>
        <v>-69</v>
      </c>
      <c r="Q518" s="29">
        <f t="shared" ref="Q518:Q531" si="453">E518-D518</f>
        <v>14</v>
      </c>
      <c r="R518" s="29">
        <f t="shared" ref="R518:R531" si="454">F518-E518</f>
        <v>60</v>
      </c>
      <c r="S518" s="28">
        <f t="shared" ref="S518:S531" si="455">G518-F518</f>
        <v>-167</v>
      </c>
      <c r="T518" s="28">
        <f t="shared" ref="T518:T531" si="456">G518-B518</f>
        <v>-149</v>
      </c>
      <c r="U518" s="29">
        <f t="shared" ref="U518:U531" si="457">F518-B518</f>
        <v>18</v>
      </c>
    </row>
    <row r="519" spans="1:21" ht="21" x14ac:dyDescent="0.4">
      <c r="A519" s="39" t="s">
        <v>75</v>
      </c>
      <c r="B519" s="24">
        <v>355</v>
      </c>
      <c r="C519" s="24">
        <v>361</v>
      </c>
      <c r="D519" s="24">
        <v>322</v>
      </c>
      <c r="E519" s="24">
        <v>297</v>
      </c>
      <c r="F519" s="24">
        <v>332</v>
      </c>
      <c r="G519" s="24">
        <v>248</v>
      </c>
      <c r="H519" s="25">
        <f t="shared" si="444"/>
        <v>1.6901408450704224E-2</v>
      </c>
      <c r="I519" s="26">
        <f t="shared" si="445"/>
        <v>-0.10803324099722991</v>
      </c>
      <c r="J519" s="26">
        <f t="shared" si="446"/>
        <v>-7.7639751552795025E-2</v>
      </c>
      <c r="K519" s="25">
        <f t="shared" si="447"/>
        <v>0.11784511784511785</v>
      </c>
      <c r="L519" s="26">
        <f t="shared" si="448"/>
        <v>-0.25301204819277107</v>
      </c>
      <c r="M519" s="26">
        <f t="shared" si="449"/>
        <v>-0.30140845070422534</v>
      </c>
      <c r="N519" s="26">
        <f t="shared" si="450"/>
        <v>-6.4788732394366194E-2</v>
      </c>
      <c r="O519" s="29">
        <f t="shared" si="451"/>
        <v>6</v>
      </c>
      <c r="P519" s="28">
        <f t="shared" si="452"/>
        <v>-39</v>
      </c>
      <c r="Q519" s="28">
        <f t="shared" si="453"/>
        <v>-25</v>
      </c>
      <c r="R519" s="29">
        <f t="shared" si="454"/>
        <v>35</v>
      </c>
      <c r="S519" s="28">
        <f t="shared" si="455"/>
        <v>-84</v>
      </c>
      <c r="T519" s="28">
        <f t="shared" si="456"/>
        <v>-107</v>
      </c>
      <c r="U519" s="28">
        <f t="shared" si="457"/>
        <v>-23</v>
      </c>
    </row>
    <row r="520" spans="1:21" ht="21" x14ac:dyDescent="0.4">
      <c r="A520" s="39" t="s">
        <v>76</v>
      </c>
      <c r="B520" s="24">
        <v>354</v>
      </c>
      <c r="C520" s="24">
        <v>361</v>
      </c>
      <c r="D520" s="24">
        <v>366</v>
      </c>
      <c r="E520" s="24">
        <v>339</v>
      </c>
      <c r="F520" s="24">
        <v>357</v>
      </c>
      <c r="G520" s="24">
        <v>251</v>
      </c>
      <c r="H520" s="25">
        <f t="shared" si="444"/>
        <v>1.977401129943503E-2</v>
      </c>
      <c r="I520" s="25">
        <f t="shared" si="445"/>
        <v>1.3850415512465374E-2</v>
      </c>
      <c r="J520" s="26">
        <f t="shared" si="446"/>
        <v>-7.3770491803278687E-2</v>
      </c>
      <c r="K520" s="25">
        <f t="shared" si="447"/>
        <v>5.3097345132743362E-2</v>
      </c>
      <c r="L520" s="26">
        <f t="shared" si="448"/>
        <v>-0.2969187675070028</v>
      </c>
      <c r="M520" s="26">
        <f t="shared" si="449"/>
        <v>-0.29096045197740111</v>
      </c>
      <c r="N520" s="25">
        <f t="shared" si="450"/>
        <v>8.4745762711864406E-3</v>
      </c>
      <c r="O520" s="29">
        <f t="shared" si="451"/>
        <v>7</v>
      </c>
      <c r="P520" s="29">
        <f t="shared" si="452"/>
        <v>5</v>
      </c>
      <c r="Q520" s="28">
        <f t="shared" si="453"/>
        <v>-27</v>
      </c>
      <c r="R520" s="29">
        <f t="shared" si="454"/>
        <v>18</v>
      </c>
      <c r="S520" s="28">
        <f t="shared" si="455"/>
        <v>-106</v>
      </c>
      <c r="T520" s="28">
        <f t="shared" si="456"/>
        <v>-103</v>
      </c>
      <c r="U520" s="29">
        <f t="shared" si="457"/>
        <v>3</v>
      </c>
    </row>
    <row r="521" spans="1:21" ht="21" x14ac:dyDescent="0.4">
      <c r="A521" s="39" t="s">
        <v>6</v>
      </c>
      <c r="B521" s="24">
        <v>368</v>
      </c>
      <c r="C521" s="24">
        <v>404</v>
      </c>
      <c r="D521" s="24">
        <v>391</v>
      </c>
      <c r="E521" s="24">
        <v>402</v>
      </c>
      <c r="F521" s="24">
        <v>401</v>
      </c>
      <c r="G521" s="24">
        <v>283</v>
      </c>
      <c r="H521" s="25">
        <f t="shared" si="444"/>
        <v>9.7826086956521743E-2</v>
      </c>
      <c r="I521" s="26">
        <f t="shared" si="445"/>
        <v>-3.2178217821782179E-2</v>
      </c>
      <c r="J521" s="25">
        <f t="shared" si="446"/>
        <v>2.8132992327365727E-2</v>
      </c>
      <c r="K521" s="26">
        <f t="shared" si="447"/>
        <v>-2.4875621890547263E-3</v>
      </c>
      <c r="L521" s="26">
        <f t="shared" si="448"/>
        <v>-0.29426433915211969</v>
      </c>
      <c r="M521" s="26">
        <f t="shared" si="449"/>
        <v>-0.23097826086956522</v>
      </c>
      <c r="N521" s="25">
        <f t="shared" si="450"/>
        <v>8.9673913043478257E-2</v>
      </c>
      <c r="O521" s="29">
        <f t="shared" si="451"/>
        <v>36</v>
      </c>
      <c r="P521" s="28">
        <f t="shared" si="452"/>
        <v>-13</v>
      </c>
      <c r="Q521" s="29">
        <f t="shared" si="453"/>
        <v>11</v>
      </c>
      <c r="R521" s="28">
        <f t="shared" si="454"/>
        <v>-1</v>
      </c>
      <c r="S521" s="28">
        <f t="shared" si="455"/>
        <v>-118</v>
      </c>
      <c r="T521" s="28">
        <f t="shared" si="456"/>
        <v>-85</v>
      </c>
      <c r="U521" s="29">
        <f t="shared" si="457"/>
        <v>33</v>
      </c>
    </row>
    <row r="522" spans="1:21" ht="21" x14ac:dyDescent="0.4">
      <c r="A522" s="39" t="s">
        <v>77</v>
      </c>
      <c r="B522" s="24">
        <v>329</v>
      </c>
      <c r="C522" s="24">
        <v>318</v>
      </c>
      <c r="D522" s="24">
        <v>345</v>
      </c>
      <c r="E522" s="24">
        <v>338</v>
      </c>
      <c r="F522" s="24">
        <v>390</v>
      </c>
      <c r="G522" s="24">
        <v>259</v>
      </c>
      <c r="H522" s="26">
        <f t="shared" si="444"/>
        <v>-3.3434650455927049E-2</v>
      </c>
      <c r="I522" s="25">
        <f t="shared" si="445"/>
        <v>8.4905660377358486E-2</v>
      </c>
      <c r="J522" s="26">
        <f t="shared" si="446"/>
        <v>-2.0289855072463767E-2</v>
      </c>
      <c r="K522" s="25">
        <f t="shared" si="447"/>
        <v>0.15384615384615385</v>
      </c>
      <c r="L522" s="26">
        <f t="shared" si="448"/>
        <v>-0.33589743589743587</v>
      </c>
      <c r="M522" s="26">
        <f t="shared" si="449"/>
        <v>-0.21276595744680851</v>
      </c>
      <c r="N522" s="25">
        <f t="shared" si="450"/>
        <v>0.18541033434650456</v>
      </c>
      <c r="O522" s="28">
        <f t="shared" si="451"/>
        <v>-11</v>
      </c>
      <c r="P522" s="29">
        <f t="shared" si="452"/>
        <v>27</v>
      </c>
      <c r="Q522" s="28">
        <f t="shared" si="453"/>
        <v>-7</v>
      </c>
      <c r="R522" s="29">
        <f t="shared" si="454"/>
        <v>52</v>
      </c>
      <c r="S522" s="28">
        <f t="shared" si="455"/>
        <v>-131</v>
      </c>
      <c r="T522" s="28">
        <f t="shared" si="456"/>
        <v>-70</v>
      </c>
      <c r="U522" s="29">
        <f t="shared" si="457"/>
        <v>61</v>
      </c>
    </row>
    <row r="523" spans="1:21" ht="21" x14ac:dyDescent="0.4">
      <c r="A523" s="39" t="s">
        <v>78</v>
      </c>
      <c r="B523" s="24">
        <v>329</v>
      </c>
      <c r="C523" s="24">
        <v>340</v>
      </c>
      <c r="D523" s="24">
        <v>360</v>
      </c>
      <c r="E523" s="24">
        <v>334</v>
      </c>
      <c r="F523" s="24">
        <v>407</v>
      </c>
      <c r="G523" s="24">
        <v>313</v>
      </c>
      <c r="H523" s="25">
        <f t="shared" si="444"/>
        <v>3.3434650455927049E-2</v>
      </c>
      <c r="I523" s="25">
        <f t="shared" si="445"/>
        <v>5.8823529411764705E-2</v>
      </c>
      <c r="J523" s="26">
        <f t="shared" si="446"/>
        <v>-7.2222222222222215E-2</v>
      </c>
      <c r="K523" s="25">
        <f t="shared" si="447"/>
        <v>0.21856287425149701</v>
      </c>
      <c r="L523" s="26">
        <f t="shared" si="448"/>
        <v>-0.23095823095823095</v>
      </c>
      <c r="M523" s="26">
        <f t="shared" si="449"/>
        <v>-4.8632218844984802E-2</v>
      </c>
      <c r="N523" s="25">
        <f t="shared" si="450"/>
        <v>0.23708206686930092</v>
      </c>
      <c r="O523" s="29">
        <f t="shared" si="451"/>
        <v>11</v>
      </c>
      <c r="P523" s="29">
        <f t="shared" si="452"/>
        <v>20</v>
      </c>
      <c r="Q523" s="28">
        <f t="shared" si="453"/>
        <v>-26</v>
      </c>
      <c r="R523" s="29">
        <f t="shared" si="454"/>
        <v>73</v>
      </c>
      <c r="S523" s="28">
        <f t="shared" si="455"/>
        <v>-94</v>
      </c>
      <c r="T523" s="28">
        <f t="shared" si="456"/>
        <v>-16</v>
      </c>
      <c r="U523" s="29">
        <f t="shared" si="457"/>
        <v>78</v>
      </c>
    </row>
    <row r="524" spans="1:21" ht="21" x14ac:dyDescent="0.4">
      <c r="A524" s="39" t="s">
        <v>9</v>
      </c>
      <c r="B524" s="24">
        <v>378</v>
      </c>
      <c r="C524" s="24">
        <v>401</v>
      </c>
      <c r="D524" s="24">
        <v>367</v>
      </c>
      <c r="E524" s="24">
        <v>376</v>
      </c>
      <c r="F524" s="24">
        <v>417</v>
      </c>
      <c r="G524" s="24">
        <v>283</v>
      </c>
      <c r="H524" s="25">
        <f t="shared" si="444"/>
        <v>6.0846560846560843E-2</v>
      </c>
      <c r="I524" s="26">
        <f t="shared" si="445"/>
        <v>-8.4788029925187039E-2</v>
      </c>
      <c r="J524" s="25">
        <f t="shared" si="446"/>
        <v>2.4523160762942781E-2</v>
      </c>
      <c r="K524" s="25">
        <f t="shared" si="447"/>
        <v>0.10904255319148937</v>
      </c>
      <c r="L524" s="26">
        <f t="shared" si="448"/>
        <v>-0.32134292565947242</v>
      </c>
      <c r="M524" s="26">
        <f t="shared" si="449"/>
        <v>-0.25132275132275134</v>
      </c>
      <c r="N524" s="25">
        <f t="shared" si="450"/>
        <v>0.10317460317460317</v>
      </c>
      <c r="O524" s="29">
        <f t="shared" si="451"/>
        <v>23</v>
      </c>
      <c r="P524" s="28">
        <f t="shared" si="452"/>
        <v>-34</v>
      </c>
      <c r="Q524" s="29">
        <f t="shared" si="453"/>
        <v>9</v>
      </c>
      <c r="R524" s="29">
        <f t="shared" si="454"/>
        <v>41</v>
      </c>
      <c r="S524" s="28">
        <f t="shared" si="455"/>
        <v>-134</v>
      </c>
      <c r="T524" s="28">
        <f t="shared" si="456"/>
        <v>-95</v>
      </c>
      <c r="U524" s="29">
        <f t="shared" si="457"/>
        <v>39</v>
      </c>
    </row>
    <row r="525" spans="1:21" ht="21" x14ac:dyDescent="0.4">
      <c r="A525" s="39" t="s">
        <v>79</v>
      </c>
      <c r="B525" s="24">
        <v>398</v>
      </c>
      <c r="C525" s="24">
        <v>427</v>
      </c>
      <c r="D525" s="24">
        <v>392</v>
      </c>
      <c r="E525" s="24">
        <v>372</v>
      </c>
      <c r="F525" s="24">
        <v>452</v>
      </c>
      <c r="G525" s="24">
        <v>325</v>
      </c>
      <c r="H525" s="25">
        <f t="shared" si="444"/>
        <v>7.2864321608040197E-2</v>
      </c>
      <c r="I525" s="26">
        <f t="shared" si="445"/>
        <v>-8.1967213114754092E-2</v>
      </c>
      <c r="J525" s="26">
        <f t="shared" si="446"/>
        <v>-5.1020408163265307E-2</v>
      </c>
      <c r="K525" s="25">
        <f t="shared" si="447"/>
        <v>0.21505376344086022</v>
      </c>
      <c r="L525" s="26">
        <f t="shared" si="448"/>
        <v>-0.28097345132743362</v>
      </c>
      <c r="M525" s="26">
        <f t="shared" si="449"/>
        <v>-0.18341708542713567</v>
      </c>
      <c r="N525" s="25">
        <f t="shared" si="450"/>
        <v>0.135678391959799</v>
      </c>
      <c r="O525" s="29">
        <f t="shared" si="451"/>
        <v>29</v>
      </c>
      <c r="P525" s="28">
        <f t="shared" si="452"/>
        <v>-35</v>
      </c>
      <c r="Q525" s="28">
        <f t="shared" si="453"/>
        <v>-20</v>
      </c>
      <c r="R525" s="29">
        <f t="shared" si="454"/>
        <v>80</v>
      </c>
      <c r="S525" s="28">
        <f t="shared" si="455"/>
        <v>-127</v>
      </c>
      <c r="T525" s="28">
        <f t="shared" si="456"/>
        <v>-73</v>
      </c>
      <c r="U525" s="29">
        <f t="shared" si="457"/>
        <v>54</v>
      </c>
    </row>
    <row r="526" spans="1:21" ht="21" x14ac:dyDescent="0.4">
      <c r="A526" s="39" t="s">
        <v>80</v>
      </c>
      <c r="B526" s="24">
        <v>366</v>
      </c>
      <c r="C526" s="24">
        <v>348</v>
      </c>
      <c r="D526" s="24">
        <v>384</v>
      </c>
      <c r="E526" s="24">
        <v>315</v>
      </c>
      <c r="F526" s="24">
        <v>359</v>
      </c>
      <c r="G526" s="24">
        <v>258</v>
      </c>
      <c r="H526" s="26">
        <f t="shared" si="444"/>
        <v>-4.9180327868852458E-2</v>
      </c>
      <c r="I526" s="25">
        <f t="shared" si="445"/>
        <v>0.10344827586206896</v>
      </c>
      <c r="J526" s="26">
        <f t="shared" si="446"/>
        <v>-0.1796875</v>
      </c>
      <c r="K526" s="25">
        <f t="shared" si="447"/>
        <v>0.13968253968253969</v>
      </c>
      <c r="L526" s="26">
        <f t="shared" si="448"/>
        <v>-0.28133704735376047</v>
      </c>
      <c r="M526" s="26">
        <f t="shared" si="449"/>
        <v>-0.29508196721311475</v>
      </c>
      <c r="N526" s="26">
        <f t="shared" si="450"/>
        <v>-1.912568306010929E-2</v>
      </c>
      <c r="O526" s="28">
        <f t="shared" si="451"/>
        <v>-18</v>
      </c>
      <c r="P526" s="29">
        <f t="shared" si="452"/>
        <v>36</v>
      </c>
      <c r="Q526" s="28">
        <f t="shared" si="453"/>
        <v>-69</v>
      </c>
      <c r="R526" s="29">
        <f t="shared" si="454"/>
        <v>44</v>
      </c>
      <c r="S526" s="28">
        <f t="shared" si="455"/>
        <v>-101</v>
      </c>
      <c r="T526" s="28">
        <f t="shared" si="456"/>
        <v>-108</v>
      </c>
      <c r="U526" s="28">
        <f t="shared" si="457"/>
        <v>-7</v>
      </c>
    </row>
    <row r="527" spans="1:21" ht="21" x14ac:dyDescent="0.4">
      <c r="A527" s="39" t="s">
        <v>81</v>
      </c>
      <c r="B527" s="24">
        <v>283</v>
      </c>
      <c r="C527" s="24">
        <v>302</v>
      </c>
      <c r="D527" s="24">
        <v>280</v>
      </c>
      <c r="E527" s="24">
        <v>360</v>
      </c>
      <c r="F527" s="24">
        <v>297</v>
      </c>
      <c r="G527" s="24">
        <v>218</v>
      </c>
      <c r="H527" s="25">
        <f t="shared" si="444"/>
        <v>6.7137809187279157E-2</v>
      </c>
      <c r="I527" s="26">
        <f t="shared" si="445"/>
        <v>-7.2847682119205295E-2</v>
      </c>
      <c r="J527" s="25">
        <f t="shared" si="446"/>
        <v>0.2857142857142857</v>
      </c>
      <c r="K527" s="26">
        <f t="shared" si="447"/>
        <v>-0.17499999999999999</v>
      </c>
      <c r="L527" s="26">
        <f t="shared" si="448"/>
        <v>-0.265993265993266</v>
      </c>
      <c r="M527" s="26">
        <f t="shared" si="449"/>
        <v>-0.22968197879858657</v>
      </c>
      <c r="N527" s="25">
        <f t="shared" si="450"/>
        <v>4.9469964664310952E-2</v>
      </c>
      <c r="O527" s="29">
        <f>C527-B527</f>
        <v>19</v>
      </c>
      <c r="P527" s="28">
        <f t="shared" si="452"/>
        <v>-22</v>
      </c>
      <c r="Q527" s="29">
        <f t="shared" si="453"/>
        <v>80</v>
      </c>
      <c r="R527" s="28">
        <f t="shared" si="454"/>
        <v>-63</v>
      </c>
      <c r="S527" s="28">
        <f t="shared" si="455"/>
        <v>-79</v>
      </c>
      <c r="T527" s="28">
        <f t="shared" si="456"/>
        <v>-65</v>
      </c>
      <c r="U527" s="29">
        <f t="shared" si="457"/>
        <v>14</v>
      </c>
    </row>
    <row r="528" spans="1:21" ht="21" x14ac:dyDescent="0.4">
      <c r="A528" s="39" t="s">
        <v>82</v>
      </c>
      <c r="B528" s="24">
        <v>175</v>
      </c>
      <c r="C528" s="24">
        <v>172</v>
      </c>
      <c r="D528" s="24">
        <v>197</v>
      </c>
      <c r="E528" s="24">
        <v>167</v>
      </c>
      <c r="F528" s="24">
        <v>234</v>
      </c>
      <c r="G528" s="24">
        <v>137</v>
      </c>
      <c r="H528" s="26">
        <f t="shared" si="444"/>
        <v>-1.7142857142857144E-2</v>
      </c>
      <c r="I528" s="25">
        <f t="shared" si="445"/>
        <v>0.14534883720930233</v>
      </c>
      <c r="J528" s="26">
        <f t="shared" si="446"/>
        <v>-0.15228426395939088</v>
      </c>
      <c r="K528" s="25">
        <f t="shared" si="447"/>
        <v>0.40119760479041916</v>
      </c>
      <c r="L528" s="26">
        <f t="shared" si="448"/>
        <v>-0.41452991452991456</v>
      </c>
      <c r="M528" s="26">
        <f t="shared" si="449"/>
        <v>-0.21714285714285714</v>
      </c>
      <c r="N528" s="25">
        <f t="shared" si="450"/>
        <v>0.33714285714285713</v>
      </c>
      <c r="O528" s="28">
        <f t="shared" si="451"/>
        <v>-3</v>
      </c>
      <c r="P528" s="29">
        <f t="shared" si="452"/>
        <v>25</v>
      </c>
      <c r="Q528" s="28">
        <f>E528-D528</f>
        <v>-30</v>
      </c>
      <c r="R528" s="29">
        <f t="shared" si="454"/>
        <v>67</v>
      </c>
      <c r="S528" s="28">
        <f t="shared" si="455"/>
        <v>-97</v>
      </c>
      <c r="T528" s="28">
        <f t="shared" si="456"/>
        <v>-38</v>
      </c>
      <c r="U528" s="29">
        <f t="shared" si="457"/>
        <v>59</v>
      </c>
    </row>
    <row r="529" spans="1:21" ht="21" x14ac:dyDescent="0.4">
      <c r="A529" s="39" t="s">
        <v>83</v>
      </c>
      <c r="B529" s="24">
        <v>114</v>
      </c>
      <c r="C529" s="24">
        <v>130</v>
      </c>
      <c r="D529" s="24">
        <v>135</v>
      </c>
      <c r="E529" s="24">
        <v>132</v>
      </c>
      <c r="F529" s="24">
        <v>114</v>
      </c>
      <c r="G529" s="24">
        <v>105</v>
      </c>
      <c r="H529" s="25">
        <f t="shared" si="444"/>
        <v>0.14035087719298245</v>
      </c>
      <c r="I529" s="25">
        <f t="shared" si="445"/>
        <v>3.8461538461538464E-2</v>
      </c>
      <c r="J529" s="26">
        <f t="shared" si="446"/>
        <v>-2.2222222222222223E-2</v>
      </c>
      <c r="K529" s="26">
        <f t="shared" si="447"/>
        <v>-0.13636363636363635</v>
      </c>
      <c r="L529" s="26">
        <f t="shared" si="448"/>
        <v>-7.8947368421052627E-2</v>
      </c>
      <c r="M529" s="26">
        <f t="shared" si="449"/>
        <v>-7.8947368421052627E-2</v>
      </c>
      <c r="N529" s="30">
        <f t="shared" si="450"/>
        <v>0</v>
      </c>
      <c r="O529" s="29">
        <f t="shared" si="451"/>
        <v>16</v>
      </c>
      <c r="P529" s="29">
        <f t="shared" si="452"/>
        <v>5</v>
      </c>
      <c r="Q529" s="28">
        <f t="shared" si="453"/>
        <v>-3</v>
      </c>
      <c r="R529" s="28">
        <f t="shared" si="454"/>
        <v>-18</v>
      </c>
      <c r="S529" s="28">
        <f t="shared" si="455"/>
        <v>-9</v>
      </c>
      <c r="T529" s="28">
        <f t="shared" si="456"/>
        <v>-9</v>
      </c>
      <c r="U529" s="24">
        <f t="shared" si="457"/>
        <v>0</v>
      </c>
    </row>
    <row r="530" spans="1:21" ht="21" x14ac:dyDescent="0.4">
      <c r="A530" s="39" t="s">
        <v>84</v>
      </c>
      <c r="B530" s="24">
        <v>72</v>
      </c>
      <c r="C530" s="24">
        <v>107</v>
      </c>
      <c r="D530" s="24">
        <v>99</v>
      </c>
      <c r="E530" s="24">
        <v>106</v>
      </c>
      <c r="F530" s="24">
        <v>97</v>
      </c>
      <c r="G530" s="24">
        <v>75</v>
      </c>
      <c r="H530" s="25">
        <f t="shared" si="444"/>
        <v>0.4861111111111111</v>
      </c>
      <c r="I530" s="26">
        <f t="shared" si="445"/>
        <v>-7.476635514018691E-2</v>
      </c>
      <c r="J530" s="25">
        <f t="shared" si="446"/>
        <v>7.0707070707070704E-2</v>
      </c>
      <c r="K530" s="26">
        <f t="shared" si="447"/>
        <v>-8.4905660377358486E-2</v>
      </c>
      <c r="L530" s="26">
        <f t="shared" si="448"/>
        <v>-0.22680412371134021</v>
      </c>
      <c r="M530" s="25">
        <f t="shared" si="449"/>
        <v>4.1666666666666664E-2</v>
      </c>
      <c r="N530" s="25">
        <f t="shared" si="450"/>
        <v>0.34722222222222221</v>
      </c>
      <c r="O530" s="29">
        <f t="shared" si="451"/>
        <v>35</v>
      </c>
      <c r="P530" s="28">
        <f t="shared" si="452"/>
        <v>-8</v>
      </c>
      <c r="Q530" s="29">
        <f t="shared" si="453"/>
        <v>7</v>
      </c>
      <c r="R530" s="28">
        <f t="shared" si="454"/>
        <v>-9</v>
      </c>
      <c r="S530" s="28">
        <f t="shared" si="455"/>
        <v>-22</v>
      </c>
      <c r="T530" s="29">
        <f t="shared" si="456"/>
        <v>3</v>
      </c>
      <c r="U530" s="29">
        <f t="shared" si="457"/>
        <v>25</v>
      </c>
    </row>
    <row r="531" spans="1:21" ht="21" x14ac:dyDescent="0.4">
      <c r="A531" s="39" t="s">
        <v>85</v>
      </c>
      <c r="B531" s="24">
        <v>1278</v>
      </c>
      <c r="C531" s="24">
        <v>1323</v>
      </c>
      <c r="D531" s="24">
        <v>1226</v>
      </c>
      <c r="E531" s="24">
        <v>1318</v>
      </c>
      <c r="F531" s="24">
        <v>1353</v>
      </c>
      <c r="G531" s="24">
        <v>1137</v>
      </c>
      <c r="H531" s="25">
        <f t="shared" si="444"/>
        <v>3.5211267605633804E-2</v>
      </c>
      <c r="I531" s="26">
        <f t="shared" si="445"/>
        <v>-7.3318216175359038E-2</v>
      </c>
      <c r="J531" s="25">
        <f t="shared" si="446"/>
        <v>7.5040783034257749E-2</v>
      </c>
      <c r="K531" s="25">
        <f t="shared" si="447"/>
        <v>2.6555386949924126E-2</v>
      </c>
      <c r="L531" s="26">
        <f t="shared" si="448"/>
        <v>-0.15964523281596452</v>
      </c>
      <c r="M531" s="26">
        <f t="shared" si="449"/>
        <v>-0.11032863849765258</v>
      </c>
      <c r="N531" s="25">
        <f t="shared" si="450"/>
        <v>5.8685446009389672E-2</v>
      </c>
      <c r="O531" s="29">
        <f t="shared" si="451"/>
        <v>45</v>
      </c>
      <c r="P531" s="28">
        <f t="shared" si="452"/>
        <v>-97</v>
      </c>
      <c r="Q531" s="29">
        <f t="shared" si="453"/>
        <v>92</v>
      </c>
      <c r="R531" s="29">
        <f t="shared" si="454"/>
        <v>35</v>
      </c>
      <c r="S531" s="28">
        <f t="shared" si="455"/>
        <v>-216</v>
      </c>
      <c r="T531" s="28">
        <f t="shared" si="456"/>
        <v>-141</v>
      </c>
      <c r="U531" s="29">
        <f t="shared" si="457"/>
        <v>75</v>
      </c>
    </row>
    <row r="532" spans="1:21" ht="18" x14ac:dyDescent="0.35">
      <c r="A532" s="47"/>
    </row>
    <row r="533" spans="1:21" ht="18" x14ac:dyDescent="0.35">
      <c r="A533" s="47"/>
    </row>
    <row r="534" spans="1:21" ht="18" x14ac:dyDescent="0.35">
      <c r="A534" s="37" t="s">
        <v>123</v>
      </c>
    </row>
    <row r="535" spans="1:21" s="42" customFormat="1" ht="15.6" x14ac:dyDescent="0.3">
      <c r="A535" s="41"/>
      <c r="B535" s="23" t="s">
        <v>0</v>
      </c>
      <c r="C535" s="23" t="s">
        <v>43</v>
      </c>
      <c r="D535" s="23" t="s">
        <v>57</v>
      </c>
      <c r="E535" s="23" t="s">
        <v>45</v>
      </c>
      <c r="F535" s="23" t="s">
        <v>47</v>
      </c>
      <c r="G535" s="23" t="s">
        <v>51</v>
      </c>
      <c r="H535" s="23" t="s">
        <v>58</v>
      </c>
      <c r="I535" s="23" t="s">
        <v>59</v>
      </c>
      <c r="J535" s="23" t="s">
        <v>60</v>
      </c>
      <c r="K535" s="23" t="s">
        <v>61</v>
      </c>
      <c r="L535" s="23" t="s">
        <v>62</v>
      </c>
      <c r="M535" s="23" t="s">
        <v>70</v>
      </c>
      <c r="N535" s="23" t="s">
        <v>69</v>
      </c>
      <c r="O535" s="23" t="s">
        <v>63</v>
      </c>
      <c r="P535" s="23" t="s">
        <v>64</v>
      </c>
      <c r="Q535" s="23" t="s">
        <v>65</v>
      </c>
      <c r="R535" s="23" t="s">
        <v>66</v>
      </c>
      <c r="S535" s="23" t="s">
        <v>67</v>
      </c>
      <c r="T535" s="23" t="s">
        <v>68</v>
      </c>
      <c r="U535" s="23" t="s">
        <v>71</v>
      </c>
    </row>
    <row r="536" spans="1:21" ht="21" x14ac:dyDescent="0.4">
      <c r="A536" s="39" t="s">
        <v>73</v>
      </c>
      <c r="B536" s="24">
        <f t="shared" ref="B536:G536" si="458">B498-B517</f>
        <v>93</v>
      </c>
      <c r="C536" s="24">
        <f t="shared" si="458"/>
        <v>103</v>
      </c>
      <c r="D536" s="24">
        <f t="shared" si="458"/>
        <v>110</v>
      </c>
      <c r="E536" s="24">
        <f t="shared" si="458"/>
        <v>109</v>
      </c>
      <c r="F536" s="24">
        <f t="shared" si="458"/>
        <v>116</v>
      </c>
      <c r="G536" s="24">
        <f t="shared" si="458"/>
        <v>69</v>
      </c>
      <c r="H536" s="25">
        <f t="shared" ref="H536:H550" si="459">(C536-B536)/B536</f>
        <v>0.10752688172043011</v>
      </c>
      <c r="I536" s="25">
        <f>(D536-C536)/C536</f>
        <v>6.7961165048543687E-2</v>
      </c>
      <c r="J536" s="26">
        <f>(E536-D536)/D536</f>
        <v>-9.0909090909090905E-3</v>
      </c>
      <c r="K536" s="25">
        <f>(F536-E536)/E536</f>
        <v>6.4220183486238536E-2</v>
      </c>
      <c r="L536" s="26">
        <f>(G536-F536)/F536</f>
        <v>-0.40517241379310343</v>
      </c>
      <c r="M536" s="26">
        <f>(G536-B536)/B536</f>
        <v>-0.25806451612903225</v>
      </c>
      <c r="N536" s="25">
        <f>(F536-B536)/B536</f>
        <v>0.24731182795698925</v>
      </c>
      <c r="O536" s="29">
        <f>C536-B536</f>
        <v>10</v>
      </c>
      <c r="P536" s="29">
        <f>D536-C536</f>
        <v>7</v>
      </c>
      <c r="Q536" s="28">
        <f>E536-D536</f>
        <v>-1</v>
      </c>
      <c r="R536" s="29">
        <f>F536-E536</f>
        <v>7</v>
      </c>
      <c r="S536" s="28">
        <f>G536-F536</f>
        <v>-47</v>
      </c>
      <c r="T536" s="28">
        <f>G536-B536</f>
        <v>-24</v>
      </c>
      <c r="U536" s="29">
        <f>F536-B536</f>
        <v>23</v>
      </c>
    </row>
    <row r="537" spans="1:21" ht="21" x14ac:dyDescent="0.4">
      <c r="A537" s="39" t="s">
        <v>74</v>
      </c>
      <c r="B537" s="24">
        <f t="shared" ref="B537:G550" si="460">B499-B518</f>
        <v>69</v>
      </c>
      <c r="C537" s="24">
        <f t="shared" si="460"/>
        <v>94</v>
      </c>
      <c r="D537" s="24">
        <f t="shared" si="460"/>
        <v>67</v>
      </c>
      <c r="E537" s="24">
        <f t="shared" si="460"/>
        <v>81</v>
      </c>
      <c r="F537" s="24">
        <f t="shared" si="460"/>
        <v>38</v>
      </c>
      <c r="G537" s="24">
        <f t="shared" si="460"/>
        <v>59</v>
      </c>
      <c r="H537" s="25">
        <f t="shared" si="459"/>
        <v>0.36231884057971014</v>
      </c>
      <c r="I537" s="26">
        <f t="shared" ref="I537:I550" si="461">(D537-C537)/C537</f>
        <v>-0.28723404255319152</v>
      </c>
      <c r="J537" s="25">
        <f t="shared" ref="J537:J550" si="462">(E537-D537)/D537</f>
        <v>0.20895522388059701</v>
      </c>
      <c r="K537" s="26">
        <f t="shared" ref="K537:K550" si="463">(F537-E537)/E537</f>
        <v>-0.53086419753086422</v>
      </c>
      <c r="L537" s="25">
        <f t="shared" ref="L537:L550" si="464">(G537-F537)/F537</f>
        <v>0.55263157894736847</v>
      </c>
      <c r="M537" s="26">
        <f t="shared" ref="M537:M550" si="465">(G537-B537)/B537</f>
        <v>-0.14492753623188406</v>
      </c>
      <c r="N537" s="26">
        <f t="shared" ref="N537:N550" si="466">(F537-B537)/B537</f>
        <v>-0.44927536231884058</v>
      </c>
      <c r="O537" s="29">
        <f t="shared" ref="O537:O550" si="467">C537-B537</f>
        <v>25</v>
      </c>
      <c r="P537" s="28">
        <f t="shared" ref="P537:P550" si="468">D537-C537</f>
        <v>-27</v>
      </c>
      <c r="Q537" s="29">
        <f t="shared" ref="Q537:Q550" si="469">E537-D537</f>
        <v>14</v>
      </c>
      <c r="R537" s="28">
        <f t="shared" ref="R537:R550" si="470">F537-E537</f>
        <v>-43</v>
      </c>
      <c r="S537" s="29">
        <f t="shared" ref="S537:S550" si="471">G537-F537</f>
        <v>21</v>
      </c>
      <c r="T537" s="28">
        <f t="shared" ref="T537:T550" si="472">G537-B537</f>
        <v>-10</v>
      </c>
      <c r="U537" s="28">
        <f t="shared" ref="U537:U550" si="473">F537-B537</f>
        <v>-31</v>
      </c>
    </row>
    <row r="538" spans="1:21" ht="21" x14ac:dyDescent="0.4">
      <c r="A538" s="39" t="s">
        <v>75</v>
      </c>
      <c r="B538" s="24">
        <f t="shared" si="460"/>
        <v>118</v>
      </c>
      <c r="C538" s="24">
        <f t="shared" si="460"/>
        <v>85</v>
      </c>
      <c r="D538" s="24">
        <f t="shared" si="460"/>
        <v>85</v>
      </c>
      <c r="E538" s="24">
        <f t="shared" si="460"/>
        <v>96</v>
      </c>
      <c r="F538" s="24">
        <f t="shared" si="460"/>
        <v>89</v>
      </c>
      <c r="G538" s="24">
        <f t="shared" si="460"/>
        <v>61</v>
      </c>
      <c r="H538" s="26">
        <f t="shared" si="459"/>
        <v>-0.27966101694915252</v>
      </c>
      <c r="I538" s="30">
        <f t="shared" si="461"/>
        <v>0</v>
      </c>
      <c r="J538" s="25">
        <f t="shared" si="462"/>
        <v>0.12941176470588237</v>
      </c>
      <c r="K538" s="26">
        <f t="shared" si="463"/>
        <v>-7.2916666666666671E-2</v>
      </c>
      <c r="L538" s="26">
        <f t="shared" si="464"/>
        <v>-0.3146067415730337</v>
      </c>
      <c r="M538" s="26">
        <f t="shared" si="465"/>
        <v>-0.48305084745762711</v>
      </c>
      <c r="N538" s="26">
        <f t="shared" si="466"/>
        <v>-0.24576271186440679</v>
      </c>
      <c r="O538" s="28">
        <f t="shared" si="467"/>
        <v>-33</v>
      </c>
      <c r="P538" s="24">
        <f t="shared" si="468"/>
        <v>0</v>
      </c>
      <c r="Q538" s="29">
        <f t="shared" si="469"/>
        <v>11</v>
      </c>
      <c r="R538" s="28">
        <f t="shared" si="470"/>
        <v>-7</v>
      </c>
      <c r="S538" s="28">
        <f t="shared" si="471"/>
        <v>-28</v>
      </c>
      <c r="T538" s="28">
        <f t="shared" si="472"/>
        <v>-57</v>
      </c>
      <c r="U538" s="28">
        <f t="shared" si="473"/>
        <v>-29</v>
      </c>
    </row>
    <row r="539" spans="1:21" ht="21" x14ac:dyDescent="0.4">
      <c r="A539" s="39" t="s">
        <v>76</v>
      </c>
      <c r="B539" s="24">
        <f t="shared" si="460"/>
        <v>135</v>
      </c>
      <c r="C539" s="24">
        <f t="shared" si="460"/>
        <v>131</v>
      </c>
      <c r="D539" s="24">
        <f t="shared" si="460"/>
        <v>105</v>
      </c>
      <c r="E539" s="24">
        <f t="shared" si="460"/>
        <v>129</v>
      </c>
      <c r="F539" s="24">
        <f t="shared" si="460"/>
        <v>121</v>
      </c>
      <c r="G539" s="24">
        <f t="shared" si="460"/>
        <v>59</v>
      </c>
      <c r="H539" s="26">
        <f t="shared" si="459"/>
        <v>-2.9629629629629631E-2</v>
      </c>
      <c r="I539" s="26">
        <f t="shared" si="461"/>
        <v>-0.19847328244274809</v>
      </c>
      <c r="J539" s="25">
        <f t="shared" si="462"/>
        <v>0.22857142857142856</v>
      </c>
      <c r="K539" s="26">
        <f t="shared" si="463"/>
        <v>-6.2015503875968991E-2</v>
      </c>
      <c r="L539" s="26">
        <f t="shared" si="464"/>
        <v>-0.51239669421487599</v>
      </c>
      <c r="M539" s="26">
        <f t="shared" si="465"/>
        <v>-0.562962962962963</v>
      </c>
      <c r="N539" s="26">
        <f t="shared" si="466"/>
        <v>-0.1037037037037037</v>
      </c>
      <c r="O539" s="28">
        <f t="shared" si="467"/>
        <v>-4</v>
      </c>
      <c r="P539" s="28">
        <f t="shared" si="468"/>
        <v>-26</v>
      </c>
      <c r="Q539" s="29">
        <f t="shared" si="469"/>
        <v>24</v>
      </c>
      <c r="R539" s="28">
        <f t="shared" si="470"/>
        <v>-8</v>
      </c>
      <c r="S539" s="28">
        <f t="shared" si="471"/>
        <v>-62</v>
      </c>
      <c r="T539" s="28">
        <f t="shared" si="472"/>
        <v>-76</v>
      </c>
      <c r="U539" s="28">
        <f t="shared" si="473"/>
        <v>-14</v>
      </c>
    </row>
    <row r="540" spans="1:21" ht="21" x14ac:dyDescent="0.4">
      <c r="A540" s="39" t="s">
        <v>6</v>
      </c>
      <c r="B540" s="24">
        <f t="shared" si="460"/>
        <v>148</v>
      </c>
      <c r="C540" s="24">
        <f t="shared" si="460"/>
        <v>156</v>
      </c>
      <c r="D540" s="24">
        <f t="shared" si="460"/>
        <v>151</v>
      </c>
      <c r="E540" s="24">
        <f t="shared" si="460"/>
        <v>136</v>
      </c>
      <c r="F540" s="24">
        <f t="shared" si="460"/>
        <v>187</v>
      </c>
      <c r="G540" s="24">
        <f t="shared" si="460"/>
        <v>71</v>
      </c>
      <c r="H540" s="25">
        <f t="shared" si="459"/>
        <v>5.4054054054054057E-2</v>
      </c>
      <c r="I540" s="26">
        <f t="shared" si="461"/>
        <v>-3.2051282051282048E-2</v>
      </c>
      <c r="J540" s="26">
        <f t="shared" si="462"/>
        <v>-9.9337748344370855E-2</v>
      </c>
      <c r="K540" s="25">
        <f t="shared" si="463"/>
        <v>0.375</v>
      </c>
      <c r="L540" s="26">
        <f t="shared" si="464"/>
        <v>-0.6203208556149733</v>
      </c>
      <c r="M540" s="26">
        <f t="shared" si="465"/>
        <v>-0.52027027027027029</v>
      </c>
      <c r="N540" s="25">
        <f t="shared" si="466"/>
        <v>0.26351351351351349</v>
      </c>
      <c r="O540" s="29">
        <f t="shared" si="467"/>
        <v>8</v>
      </c>
      <c r="P540" s="28">
        <f t="shared" si="468"/>
        <v>-5</v>
      </c>
      <c r="Q540" s="28">
        <f t="shared" si="469"/>
        <v>-15</v>
      </c>
      <c r="R540" s="29">
        <f t="shared" si="470"/>
        <v>51</v>
      </c>
      <c r="S540" s="28">
        <f t="shared" si="471"/>
        <v>-116</v>
      </c>
      <c r="T540" s="28">
        <f t="shared" si="472"/>
        <v>-77</v>
      </c>
      <c r="U540" s="29">
        <f t="shared" si="473"/>
        <v>39</v>
      </c>
    </row>
    <row r="541" spans="1:21" ht="21" x14ac:dyDescent="0.4">
      <c r="A541" s="39" t="s">
        <v>77</v>
      </c>
      <c r="B541" s="24">
        <f t="shared" si="460"/>
        <v>153</v>
      </c>
      <c r="C541" s="24">
        <f t="shared" si="460"/>
        <v>114</v>
      </c>
      <c r="D541" s="24">
        <f t="shared" si="460"/>
        <v>130</v>
      </c>
      <c r="E541" s="24">
        <f t="shared" si="460"/>
        <v>130</v>
      </c>
      <c r="F541" s="24">
        <f t="shared" si="460"/>
        <v>146</v>
      </c>
      <c r="G541" s="24">
        <f t="shared" si="460"/>
        <v>113</v>
      </c>
      <c r="H541" s="26">
        <f t="shared" si="459"/>
        <v>-0.25490196078431371</v>
      </c>
      <c r="I541" s="25">
        <f t="shared" si="461"/>
        <v>0.14035087719298245</v>
      </c>
      <c r="J541" s="30">
        <f t="shared" si="462"/>
        <v>0</v>
      </c>
      <c r="K541" s="25">
        <f t="shared" si="463"/>
        <v>0.12307692307692308</v>
      </c>
      <c r="L541" s="26">
        <f t="shared" si="464"/>
        <v>-0.22602739726027396</v>
      </c>
      <c r="M541" s="26">
        <f t="shared" si="465"/>
        <v>-0.26143790849673204</v>
      </c>
      <c r="N541" s="26">
        <f t="shared" si="466"/>
        <v>-4.5751633986928102E-2</v>
      </c>
      <c r="O541" s="28">
        <f t="shared" si="467"/>
        <v>-39</v>
      </c>
      <c r="P541" s="29">
        <f t="shared" si="468"/>
        <v>16</v>
      </c>
      <c r="Q541" s="24">
        <f t="shared" si="469"/>
        <v>0</v>
      </c>
      <c r="R541" s="29">
        <f t="shared" si="470"/>
        <v>16</v>
      </c>
      <c r="S541" s="28">
        <f t="shared" si="471"/>
        <v>-33</v>
      </c>
      <c r="T541" s="28">
        <f t="shared" si="472"/>
        <v>-40</v>
      </c>
      <c r="U541" s="28">
        <f t="shared" si="473"/>
        <v>-7</v>
      </c>
    </row>
    <row r="542" spans="1:21" ht="21" x14ac:dyDescent="0.4">
      <c r="A542" s="39" t="s">
        <v>78</v>
      </c>
      <c r="B542" s="24">
        <f t="shared" si="460"/>
        <v>133</v>
      </c>
      <c r="C542" s="24">
        <f t="shared" si="460"/>
        <v>145</v>
      </c>
      <c r="D542" s="24">
        <f t="shared" si="460"/>
        <v>134</v>
      </c>
      <c r="E542" s="24">
        <f t="shared" si="460"/>
        <v>139</v>
      </c>
      <c r="F542" s="24">
        <f t="shared" si="460"/>
        <v>161</v>
      </c>
      <c r="G542" s="24">
        <f t="shared" si="460"/>
        <v>112</v>
      </c>
      <c r="H542" s="25">
        <f t="shared" si="459"/>
        <v>9.0225563909774431E-2</v>
      </c>
      <c r="I542" s="26">
        <f t="shared" si="461"/>
        <v>-7.586206896551724E-2</v>
      </c>
      <c r="J542" s="25">
        <f t="shared" si="462"/>
        <v>3.7313432835820892E-2</v>
      </c>
      <c r="K542" s="25">
        <f t="shared" si="463"/>
        <v>0.15827338129496402</v>
      </c>
      <c r="L542" s="26">
        <f t="shared" si="464"/>
        <v>-0.30434782608695654</v>
      </c>
      <c r="M542" s="26">
        <f t="shared" si="465"/>
        <v>-0.15789473684210525</v>
      </c>
      <c r="N542" s="25">
        <f t="shared" si="466"/>
        <v>0.21052631578947367</v>
      </c>
      <c r="O542" s="29">
        <f t="shared" si="467"/>
        <v>12</v>
      </c>
      <c r="P542" s="28">
        <f t="shared" si="468"/>
        <v>-11</v>
      </c>
      <c r="Q542" s="29">
        <f t="shared" si="469"/>
        <v>5</v>
      </c>
      <c r="R542" s="29">
        <f t="shared" si="470"/>
        <v>22</v>
      </c>
      <c r="S542" s="28">
        <f t="shared" si="471"/>
        <v>-49</v>
      </c>
      <c r="T542" s="28">
        <f t="shared" si="472"/>
        <v>-21</v>
      </c>
      <c r="U542" s="29">
        <f t="shared" si="473"/>
        <v>28</v>
      </c>
    </row>
    <row r="543" spans="1:21" ht="21" x14ac:dyDescent="0.4">
      <c r="A543" s="39" t="s">
        <v>9</v>
      </c>
      <c r="B543" s="24">
        <f t="shared" si="460"/>
        <v>117</v>
      </c>
      <c r="C543" s="24">
        <f t="shared" si="460"/>
        <v>131</v>
      </c>
      <c r="D543" s="24">
        <f t="shared" si="460"/>
        <v>145</v>
      </c>
      <c r="E543" s="24">
        <f t="shared" si="460"/>
        <v>123</v>
      </c>
      <c r="F543" s="24">
        <f t="shared" si="460"/>
        <v>154</v>
      </c>
      <c r="G543" s="24">
        <f t="shared" si="460"/>
        <v>120</v>
      </c>
      <c r="H543" s="25">
        <f t="shared" si="459"/>
        <v>0.11965811965811966</v>
      </c>
      <c r="I543" s="25">
        <f t="shared" si="461"/>
        <v>0.10687022900763359</v>
      </c>
      <c r="J543" s="26">
        <f t="shared" si="462"/>
        <v>-0.15172413793103448</v>
      </c>
      <c r="K543" s="25">
        <f t="shared" si="463"/>
        <v>0.25203252032520324</v>
      </c>
      <c r="L543" s="26">
        <f t="shared" si="464"/>
        <v>-0.22077922077922077</v>
      </c>
      <c r="M543" s="25">
        <f t="shared" si="465"/>
        <v>2.564102564102564E-2</v>
      </c>
      <c r="N543" s="25">
        <f t="shared" si="466"/>
        <v>0.31623931623931623</v>
      </c>
      <c r="O543" s="29">
        <f t="shared" si="467"/>
        <v>14</v>
      </c>
      <c r="P543" s="29">
        <f t="shared" si="468"/>
        <v>14</v>
      </c>
      <c r="Q543" s="28">
        <f t="shared" si="469"/>
        <v>-22</v>
      </c>
      <c r="R543" s="29">
        <f t="shared" si="470"/>
        <v>31</v>
      </c>
      <c r="S543" s="28">
        <f t="shared" si="471"/>
        <v>-34</v>
      </c>
      <c r="T543" s="29">
        <f t="shared" si="472"/>
        <v>3</v>
      </c>
      <c r="U543" s="29">
        <f t="shared" si="473"/>
        <v>37</v>
      </c>
    </row>
    <row r="544" spans="1:21" ht="21" x14ac:dyDescent="0.4">
      <c r="A544" s="39" t="s">
        <v>79</v>
      </c>
      <c r="B544" s="24">
        <f t="shared" si="460"/>
        <v>116</v>
      </c>
      <c r="C544" s="24">
        <f t="shared" si="460"/>
        <v>121</v>
      </c>
      <c r="D544" s="24">
        <f t="shared" si="460"/>
        <v>120</v>
      </c>
      <c r="E544" s="24">
        <f t="shared" si="460"/>
        <v>131</v>
      </c>
      <c r="F544" s="24">
        <f t="shared" si="460"/>
        <v>142</v>
      </c>
      <c r="G544" s="24">
        <f t="shared" si="460"/>
        <v>93</v>
      </c>
      <c r="H544" s="25">
        <f t="shared" si="459"/>
        <v>4.3103448275862072E-2</v>
      </c>
      <c r="I544" s="26">
        <f t="shared" si="461"/>
        <v>-8.2644628099173556E-3</v>
      </c>
      <c r="J544" s="25">
        <f t="shared" si="462"/>
        <v>9.166666666666666E-2</v>
      </c>
      <c r="K544" s="25">
        <f t="shared" si="463"/>
        <v>8.3969465648854963E-2</v>
      </c>
      <c r="L544" s="26">
        <f t="shared" si="464"/>
        <v>-0.34507042253521125</v>
      </c>
      <c r="M544" s="26">
        <f t="shared" si="465"/>
        <v>-0.19827586206896552</v>
      </c>
      <c r="N544" s="25">
        <f t="shared" si="466"/>
        <v>0.22413793103448276</v>
      </c>
      <c r="O544" s="29">
        <f t="shared" si="467"/>
        <v>5</v>
      </c>
      <c r="P544" s="28">
        <f t="shared" si="468"/>
        <v>-1</v>
      </c>
      <c r="Q544" s="29">
        <f t="shared" si="469"/>
        <v>11</v>
      </c>
      <c r="R544" s="29">
        <f t="shared" si="470"/>
        <v>11</v>
      </c>
      <c r="S544" s="28">
        <f t="shared" si="471"/>
        <v>-49</v>
      </c>
      <c r="T544" s="28">
        <f t="shared" si="472"/>
        <v>-23</v>
      </c>
      <c r="U544" s="29">
        <f t="shared" si="473"/>
        <v>26</v>
      </c>
    </row>
    <row r="545" spans="1:21" ht="21" x14ac:dyDescent="0.4">
      <c r="A545" s="39" t="s">
        <v>80</v>
      </c>
      <c r="B545" s="24">
        <f t="shared" si="460"/>
        <v>93</v>
      </c>
      <c r="C545" s="24">
        <f t="shared" si="460"/>
        <v>99</v>
      </c>
      <c r="D545" s="24">
        <f t="shared" si="460"/>
        <v>97</v>
      </c>
      <c r="E545" s="24">
        <f t="shared" si="460"/>
        <v>95</v>
      </c>
      <c r="F545" s="24">
        <f t="shared" si="460"/>
        <v>100</v>
      </c>
      <c r="G545" s="24">
        <f t="shared" si="460"/>
        <v>74</v>
      </c>
      <c r="H545" s="25">
        <f t="shared" si="459"/>
        <v>6.4516129032258063E-2</v>
      </c>
      <c r="I545" s="26">
        <f t="shared" si="461"/>
        <v>-2.0202020202020204E-2</v>
      </c>
      <c r="J545" s="26">
        <f t="shared" si="462"/>
        <v>-2.0618556701030927E-2</v>
      </c>
      <c r="K545" s="25">
        <f t="shared" si="463"/>
        <v>5.2631578947368418E-2</v>
      </c>
      <c r="L545" s="26">
        <f t="shared" si="464"/>
        <v>-0.26</v>
      </c>
      <c r="M545" s="26">
        <f t="shared" si="465"/>
        <v>-0.20430107526881722</v>
      </c>
      <c r="N545" s="25">
        <f t="shared" si="466"/>
        <v>7.5268817204301078E-2</v>
      </c>
      <c r="O545" s="29">
        <f t="shared" si="467"/>
        <v>6</v>
      </c>
      <c r="P545" s="28">
        <f t="shared" si="468"/>
        <v>-2</v>
      </c>
      <c r="Q545" s="28">
        <f t="shared" si="469"/>
        <v>-2</v>
      </c>
      <c r="R545" s="29">
        <f t="shared" si="470"/>
        <v>5</v>
      </c>
      <c r="S545" s="28">
        <f t="shared" si="471"/>
        <v>-26</v>
      </c>
      <c r="T545" s="28">
        <f t="shared" si="472"/>
        <v>-19</v>
      </c>
      <c r="U545" s="29">
        <f t="shared" si="473"/>
        <v>7</v>
      </c>
    </row>
    <row r="546" spans="1:21" ht="21" x14ac:dyDescent="0.4">
      <c r="A546" s="39" t="s">
        <v>81</v>
      </c>
      <c r="B546" s="24">
        <f t="shared" si="460"/>
        <v>50</v>
      </c>
      <c r="C546" s="24">
        <f t="shared" si="460"/>
        <v>75</v>
      </c>
      <c r="D546" s="24">
        <f t="shared" si="460"/>
        <v>81</v>
      </c>
      <c r="E546" s="24">
        <f t="shared" si="460"/>
        <v>69</v>
      </c>
      <c r="F546" s="24">
        <f t="shared" si="460"/>
        <v>79</v>
      </c>
      <c r="G546" s="24">
        <f t="shared" si="460"/>
        <v>53</v>
      </c>
      <c r="H546" s="25">
        <f t="shared" si="459"/>
        <v>0.5</v>
      </c>
      <c r="I546" s="25">
        <f t="shared" si="461"/>
        <v>0.08</v>
      </c>
      <c r="J546" s="26">
        <f t="shared" si="462"/>
        <v>-0.14814814814814814</v>
      </c>
      <c r="K546" s="25">
        <f t="shared" si="463"/>
        <v>0.14492753623188406</v>
      </c>
      <c r="L546" s="26">
        <f t="shared" si="464"/>
        <v>-0.32911392405063289</v>
      </c>
      <c r="M546" s="25">
        <f t="shared" si="465"/>
        <v>0.06</v>
      </c>
      <c r="N546" s="25">
        <f t="shared" si="466"/>
        <v>0.57999999999999996</v>
      </c>
      <c r="O546" s="29">
        <f t="shared" si="467"/>
        <v>25</v>
      </c>
      <c r="P546" s="29">
        <f t="shared" si="468"/>
        <v>6</v>
      </c>
      <c r="Q546" s="28">
        <f t="shared" si="469"/>
        <v>-12</v>
      </c>
      <c r="R546" s="29">
        <f t="shared" si="470"/>
        <v>10</v>
      </c>
      <c r="S546" s="28">
        <f t="shared" si="471"/>
        <v>-26</v>
      </c>
      <c r="T546" s="29">
        <f t="shared" si="472"/>
        <v>3</v>
      </c>
      <c r="U546" s="29">
        <f t="shared" si="473"/>
        <v>29</v>
      </c>
    </row>
    <row r="547" spans="1:21" ht="21" x14ac:dyDescent="0.4">
      <c r="A547" s="39" t="s">
        <v>82</v>
      </c>
      <c r="B547" s="24">
        <f t="shared" si="460"/>
        <v>42</v>
      </c>
      <c r="C547" s="24">
        <f t="shared" si="460"/>
        <v>38</v>
      </c>
      <c r="D547" s="24">
        <f t="shared" si="460"/>
        <v>51</v>
      </c>
      <c r="E547" s="24">
        <f t="shared" si="460"/>
        <v>56</v>
      </c>
      <c r="F547" s="24">
        <f t="shared" si="460"/>
        <v>56</v>
      </c>
      <c r="G547" s="24">
        <f t="shared" si="460"/>
        <v>37</v>
      </c>
      <c r="H547" s="26">
        <f t="shared" si="459"/>
        <v>-9.5238095238095233E-2</v>
      </c>
      <c r="I547" s="25">
        <f t="shared" si="461"/>
        <v>0.34210526315789475</v>
      </c>
      <c r="J547" s="25">
        <f t="shared" si="462"/>
        <v>9.8039215686274508E-2</v>
      </c>
      <c r="K547" s="30">
        <f t="shared" si="463"/>
        <v>0</v>
      </c>
      <c r="L547" s="26">
        <f t="shared" si="464"/>
        <v>-0.3392857142857143</v>
      </c>
      <c r="M547" s="26">
        <f t="shared" si="465"/>
        <v>-0.11904761904761904</v>
      </c>
      <c r="N547" s="25">
        <f t="shared" si="466"/>
        <v>0.33333333333333331</v>
      </c>
      <c r="O547" s="28">
        <f t="shared" si="467"/>
        <v>-4</v>
      </c>
      <c r="P547" s="29">
        <f t="shared" si="468"/>
        <v>13</v>
      </c>
      <c r="Q547" s="29">
        <f t="shared" si="469"/>
        <v>5</v>
      </c>
      <c r="R547" s="24">
        <f t="shared" si="470"/>
        <v>0</v>
      </c>
      <c r="S547" s="28">
        <f t="shared" si="471"/>
        <v>-19</v>
      </c>
      <c r="T547" s="28">
        <f t="shared" si="472"/>
        <v>-5</v>
      </c>
      <c r="U547" s="29">
        <f t="shared" si="473"/>
        <v>14</v>
      </c>
    </row>
    <row r="548" spans="1:21" ht="21" x14ac:dyDescent="0.4">
      <c r="A548" s="39" t="s">
        <v>83</v>
      </c>
      <c r="B548" s="24">
        <f t="shared" si="460"/>
        <v>20</v>
      </c>
      <c r="C548" s="24">
        <f t="shared" si="460"/>
        <v>30</v>
      </c>
      <c r="D548" s="24">
        <f t="shared" si="460"/>
        <v>24</v>
      </c>
      <c r="E548" s="24">
        <f t="shared" si="460"/>
        <v>29</v>
      </c>
      <c r="F548" s="24">
        <f t="shared" si="460"/>
        <v>23</v>
      </c>
      <c r="G548" s="24">
        <f t="shared" si="460"/>
        <v>26</v>
      </c>
      <c r="H548" s="25">
        <f t="shared" si="459"/>
        <v>0.5</v>
      </c>
      <c r="I548" s="26">
        <f t="shared" si="461"/>
        <v>-0.2</v>
      </c>
      <c r="J548" s="25">
        <f t="shared" si="462"/>
        <v>0.20833333333333334</v>
      </c>
      <c r="K548" s="26">
        <f t="shared" si="463"/>
        <v>-0.20689655172413793</v>
      </c>
      <c r="L548" s="25">
        <f t="shared" si="464"/>
        <v>0.13043478260869565</v>
      </c>
      <c r="M548" s="25">
        <f t="shared" si="465"/>
        <v>0.3</v>
      </c>
      <c r="N548" s="25">
        <f t="shared" si="466"/>
        <v>0.15</v>
      </c>
      <c r="O548" s="29">
        <f t="shared" si="467"/>
        <v>10</v>
      </c>
      <c r="P548" s="28">
        <f t="shared" si="468"/>
        <v>-6</v>
      </c>
      <c r="Q548" s="29">
        <f t="shared" si="469"/>
        <v>5</v>
      </c>
      <c r="R548" s="28">
        <f t="shared" si="470"/>
        <v>-6</v>
      </c>
      <c r="S548" s="29">
        <f t="shared" si="471"/>
        <v>3</v>
      </c>
      <c r="T548" s="29">
        <f t="shared" si="472"/>
        <v>6</v>
      </c>
      <c r="U548" s="29">
        <f t="shared" si="473"/>
        <v>3</v>
      </c>
    </row>
    <row r="549" spans="1:21" ht="21" x14ac:dyDescent="0.4">
      <c r="A549" s="39" t="s">
        <v>84</v>
      </c>
      <c r="B549" s="24">
        <f t="shared" si="460"/>
        <v>26</v>
      </c>
      <c r="C549" s="24">
        <f t="shared" si="460"/>
        <v>17</v>
      </c>
      <c r="D549" s="24">
        <f t="shared" si="460"/>
        <v>28</v>
      </c>
      <c r="E549" s="24">
        <f t="shared" si="460"/>
        <v>27</v>
      </c>
      <c r="F549" s="24">
        <f t="shared" si="460"/>
        <v>20</v>
      </c>
      <c r="G549" s="24">
        <f t="shared" si="460"/>
        <v>20</v>
      </c>
      <c r="H549" s="26">
        <f t="shared" si="459"/>
        <v>-0.34615384615384615</v>
      </c>
      <c r="I549" s="25">
        <f t="shared" si="461"/>
        <v>0.6470588235294118</v>
      </c>
      <c r="J549" s="26">
        <f t="shared" si="462"/>
        <v>-3.5714285714285712E-2</v>
      </c>
      <c r="K549" s="26">
        <f t="shared" si="463"/>
        <v>-0.25925925925925924</v>
      </c>
      <c r="L549" s="30">
        <f t="shared" si="464"/>
        <v>0</v>
      </c>
      <c r="M549" s="26">
        <f t="shared" si="465"/>
        <v>-0.23076923076923078</v>
      </c>
      <c r="N549" s="26">
        <f t="shared" si="466"/>
        <v>-0.23076923076923078</v>
      </c>
      <c r="O549" s="28">
        <f t="shared" si="467"/>
        <v>-9</v>
      </c>
      <c r="P549" s="29">
        <f t="shared" si="468"/>
        <v>11</v>
      </c>
      <c r="Q549" s="28">
        <f t="shared" si="469"/>
        <v>-1</v>
      </c>
      <c r="R549" s="28">
        <f t="shared" si="470"/>
        <v>-7</v>
      </c>
      <c r="S549" s="24">
        <f t="shared" si="471"/>
        <v>0</v>
      </c>
      <c r="T549" s="28">
        <f t="shared" si="472"/>
        <v>-6</v>
      </c>
      <c r="U549" s="28">
        <f t="shared" si="473"/>
        <v>-6</v>
      </c>
    </row>
    <row r="550" spans="1:21" ht="21" x14ac:dyDescent="0.4">
      <c r="A550" s="39" t="s">
        <v>85</v>
      </c>
      <c r="B550" s="24">
        <f t="shared" si="460"/>
        <v>531</v>
      </c>
      <c r="C550" s="24">
        <f t="shared" si="460"/>
        <v>555</v>
      </c>
      <c r="D550" s="24">
        <f t="shared" si="460"/>
        <v>477</v>
      </c>
      <c r="E550" s="24">
        <f t="shared" si="460"/>
        <v>500</v>
      </c>
      <c r="F550" s="24">
        <f t="shared" si="460"/>
        <v>484</v>
      </c>
      <c r="G550" s="24">
        <f t="shared" si="460"/>
        <v>354</v>
      </c>
      <c r="H550" s="25">
        <f t="shared" si="459"/>
        <v>4.519774011299435E-2</v>
      </c>
      <c r="I550" s="26">
        <f t="shared" si="461"/>
        <v>-0.14054054054054055</v>
      </c>
      <c r="J550" s="26">
        <f t="shared" si="462"/>
        <v>4.8218029350104823E-2</v>
      </c>
      <c r="K550" s="26">
        <f t="shared" si="463"/>
        <v>-3.2000000000000001E-2</v>
      </c>
      <c r="L550" s="26">
        <f t="shared" si="464"/>
        <v>-0.26859504132231404</v>
      </c>
      <c r="M550" s="26">
        <f t="shared" si="465"/>
        <v>-0.33333333333333331</v>
      </c>
      <c r="N550" s="26">
        <f t="shared" si="466"/>
        <v>-8.851224105461393E-2</v>
      </c>
      <c r="O550" s="29">
        <f t="shared" si="467"/>
        <v>24</v>
      </c>
      <c r="P550" s="28">
        <f t="shared" si="468"/>
        <v>-78</v>
      </c>
      <c r="Q550" s="29">
        <f t="shared" si="469"/>
        <v>23</v>
      </c>
      <c r="R550" s="28">
        <f t="shared" si="470"/>
        <v>-16</v>
      </c>
      <c r="S550" s="28">
        <f t="shared" si="471"/>
        <v>-130</v>
      </c>
      <c r="T550" s="28">
        <f t="shared" si="472"/>
        <v>-177</v>
      </c>
      <c r="U550" s="28">
        <f t="shared" si="473"/>
        <v>-47</v>
      </c>
    </row>
  </sheetData>
  <pageMargins left="0.25" right="0.25" top="0.75" bottom="0.75" header="0.3" footer="0.3"/>
  <pageSetup paperSize="9" scale="40" fitToWidth="0" fitToHeight="0" orientation="landscape" r:id="rId1"/>
  <rowBreaks count="9" manualBreakCount="9">
    <brk id="52" max="16383" man="1"/>
    <brk id="93" max="16383" man="1"/>
    <brk id="152" max="16383" man="1"/>
    <brk id="209" max="16383" man="1"/>
    <brk id="266" max="16383" man="1"/>
    <brk id="323" max="16383" man="1"/>
    <brk id="380" max="16383" man="1"/>
    <brk id="437" max="16383" man="1"/>
    <brk id="4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SR. Rollée</dc:creator>
  <cp:lastModifiedBy>Thomas PUENTES</cp:lastModifiedBy>
  <cp:lastPrinted>2021-03-24T14:27:16Z</cp:lastPrinted>
  <dcterms:created xsi:type="dcterms:W3CDTF">2021-03-16T23:42:53Z</dcterms:created>
  <dcterms:modified xsi:type="dcterms:W3CDTF">2022-06-16T15:11:26Z</dcterms:modified>
</cp:coreProperties>
</file>